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172.30.30.73\_Uebergabe_\Dominik Kieser\QSV\englisch\"/>
    </mc:Choice>
  </mc:AlternateContent>
  <xr:revisionPtr revIDLastSave="0" documentId="13_ncr:1_{015F5933-515C-4BC5-A0C5-61739AFBD77F}" xr6:coauthVersionLast="47" xr6:coauthVersionMax="47" xr10:uidLastSave="{00000000-0000-0000-0000-000000000000}"/>
  <workbookProtection workbookAlgorithmName="SHA-512" workbookHashValue="KKuaBgd3qglO7laDi8eeSjkpaGpUuk9HeF1KBx/SyYR9sHvJuROrXs7e7KjGMs5inNAvbdaxlYjJZd250X3mYA==" workbookSaltValue="5uSjIb3IT+SVrGboRQpXoQ==" workbookSpinCount="100000" lockStructure="1"/>
  <bookViews>
    <workbookView xWindow="28680" yWindow="-120" windowWidth="29040" windowHeight="15840" xr2:uid="{1C175A0F-3A42-4864-87B9-4FC6FE4FEA73}"/>
  </bookViews>
  <sheets>
    <sheet name="Cover sheet" sheetId="1" r:id="rId1"/>
    <sheet name="Language" sheetId="3" state="hidden" r:id="rId2"/>
  </sheets>
  <externalReferences>
    <externalReference r:id="rId3"/>
  </externalReferences>
  <definedNames>
    <definedName name="_xlnm.Print_Area" localSheetId="0">'Cover sheet'!$C$1:$AH$83</definedName>
    <definedName name="ParetoLief">#REF!</definedName>
    <definedName name="Paretowert">[1]Daten!$Z$55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" l="1"/>
  <c r="R78" i="1"/>
  <c r="R76" i="1"/>
  <c r="E81" i="1"/>
  <c r="R72" i="1"/>
  <c r="Z72" i="1"/>
  <c r="R74" i="1" l="1"/>
  <c r="H72" i="1"/>
  <c r="D72" i="1"/>
  <c r="D76" i="1"/>
  <c r="D74" i="1"/>
  <c r="A1" i="1"/>
  <c r="T26" i="1"/>
  <c r="D65" i="1" l="1"/>
  <c r="X63" i="1"/>
  <c r="X62" i="1"/>
  <c r="R62" i="1"/>
  <c r="L62" i="1"/>
  <c r="D62" i="1"/>
  <c r="D60" i="1"/>
  <c r="V52" i="1"/>
  <c r="AC52" i="1"/>
  <c r="N52" i="1"/>
  <c r="D52" i="1"/>
  <c r="AB45" i="1"/>
  <c r="W45" i="1"/>
  <c r="S45" i="1"/>
  <c r="N45" i="1"/>
  <c r="D45" i="1"/>
  <c r="D39" i="1"/>
  <c r="D33" i="1"/>
  <c r="F30" i="1"/>
  <c r="D30" i="1"/>
  <c r="U28" i="1"/>
  <c r="P28" i="1"/>
  <c r="X26" i="1"/>
  <c r="N26" i="1"/>
  <c r="G26" i="1"/>
  <c r="D26" i="1"/>
  <c r="D24" i="1"/>
  <c r="V22" i="1"/>
  <c r="S22" i="1"/>
  <c r="M22" i="1"/>
  <c r="T20" i="1"/>
  <c r="T18" i="1"/>
  <c r="D20" i="1"/>
  <c r="D18" i="1"/>
  <c r="D16" i="1"/>
  <c r="T10" i="1"/>
  <c r="T8" i="1"/>
  <c r="T6" i="1"/>
  <c r="D14" i="1"/>
  <c r="D12" i="1"/>
  <c r="D10" i="1"/>
  <c r="D8" i="1"/>
  <c r="D6" i="1"/>
  <c r="D4" i="1"/>
  <c r="K3" i="1"/>
  <c r="F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<sst xmlns="http://schemas.openxmlformats.org/spreadsheetml/2006/main" count="182" uniqueCount="172">
  <si>
    <t>Deutsch</t>
  </si>
  <si>
    <t>t</t>
  </si>
  <si>
    <t>Opis odchylenia</t>
  </si>
  <si>
    <t>Description of deviation</t>
  </si>
  <si>
    <t>Beschreibung der Abweichung</t>
  </si>
  <si>
    <t>Quantity affected</t>
  </si>
  <si>
    <t>Betroffene Stückzahl</t>
  </si>
  <si>
    <t>do</t>
  </si>
  <si>
    <t>until</t>
  </si>
  <si>
    <t>bis</t>
  </si>
  <si>
    <t>od</t>
  </si>
  <si>
    <t>from</t>
  </si>
  <si>
    <t>von</t>
  </si>
  <si>
    <t>Produkt</t>
  </si>
  <si>
    <t>Product</t>
  </si>
  <si>
    <t>Proces</t>
  </si>
  <si>
    <t>Process</t>
  </si>
  <si>
    <t>Prozess</t>
  </si>
  <si>
    <t>Odchylenie</t>
  </si>
  <si>
    <t>Deviation</t>
  </si>
  <si>
    <t>Abweichung</t>
  </si>
  <si>
    <t>Part released</t>
  </si>
  <si>
    <t>Rewizja rysunku</t>
  </si>
  <si>
    <t>Drawing revision</t>
  </si>
  <si>
    <t>Drawing number</t>
  </si>
  <si>
    <t>Zeichnungsnummer</t>
  </si>
  <si>
    <t>Nazwa materiału</t>
  </si>
  <si>
    <t>Material name</t>
  </si>
  <si>
    <t>Materialbezeichnung</t>
  </si>
  <si>
    <t>Numer materiału</t>
  </si>
  <si>
    <t>Material number</t>
  </si>
  <si>
    <t>Materialnummer</t>
  </si>
  <si>
    <t>Identyfikacja części</t>
  </si>
  <si>
    <t>Part Identification</t>
  </si>
  <si>
    <t>Teil-Identifikation</t>
  </si>
  <si>
    <t>Dane</t>
  </si>
  <si>
    <t>Data</t>
  </si>
  <si>
    <t>Daten</t>
  </si>
  <si>
    <t>Wybierz język:</t>
  </si>
  <si>
    <t>Selcet your language:</t>
  </si>
  <si>
    <t>Sprache wählen:</t>
  </si>
  <si>
    <t>Deviation Authorization</t>
  </si>
  <si>
    <t>Abweichungsgenehmigung</t>
  </si>
  <si>
    <t>Podpis</t>
  </si>
  <si>
    <t>Signature</t>
  </si>
  <si>
    <t>Unterschrift</t>
  </si>
  <si>
    <t>Zakład / Lokalizacja</t>
  </si>
  <si>
    <t>Plant / Location</t>
  </si>
  <si>
    <t>Werk / Standort</t>
  </si>
  <si>
    <t>Date</t>
  </si>
  <si>
    <t>Datum</t>
  </si>
  <si>
    <t>E-mail</t>
  </si>
  <si>
    <t>E-Mail</t>
  </si>
  <si>
    <t>Numer telefonu</t>
  </si>
  <si>
    <t>Phone number</t>
  </si>
  <si>
    <t>Telefonnummer</t>
  </si>
  <si>
    <t>Funkcja</t>
  </si>
  <si>
    <t>Function</t>
  </si>
  <si>
    <t>Funktion</t>
  </si>
  <si>
    <t>Contact person</t>
  </si>
  <si>
    <t>Ansprechpartner</t>
  </si>
  <si>
    <t>Polski</t>
  </si>
  <si>
    <t>English</t>
  </si>
  <si>
    <t>Zeichnungsindex</t>
  </si>
  <si>
    <t>Ja</t>
  </si>
  <si>
    <t>Yes</t>
  </si>
  <si>
    <t>Nein</t>
  </si>
  <si>
    <t>No</t>
  </si>
  <si>
    <t>Tak</t>
  </si>
  <si>
    <t>Nie</t>
  </si>
  <si>
    <t>Period</t>
  </si>
  <si>
    <t>Okres</t>
  </si>
  <si>
    <t>Bauteil freigegeben</t>
  </si>
  <si>
    <t>Zeitraum</t>
  </si>
  <si>
    <t>Hinweis:</t>
  </si>
  <si>
    <t>Note:</t>
  </si>
  <si>
    <t>Uwaga:</t>
  </si>
  <si>
    <t>Description of Occurrence Cause</t>
  </si>
  <si>
    <t>Effect of deviation</t>
  </si>
  <si>
    <t>Auswirkung der Abweichung</t>
  </si>
  <si>
    <t>Wpływ odchylenia</t>
  </si>
  <si>
    <t>Quality</t>
  </si>
  <si>
    <t>Costs</t>
  </si>
  <si>
    <t>Deliveries</t>
  </si>
  <si>
    <t>Others</t>
  </si>
  <si>
    <t>Qualität</t>
  </si>
  <si>
    <t>Kosten</t>
  </si>
  <si>
    <t>Lieferung</t>
  </si>
  <si>
    <t>Andere</t>
  </si>
  <si>
    <t>Jakość</t>
  </si>
  <si>
    <t>Koszty</t>
  </si>
  <si>
    <t>Dostawy</t>
  </si>
  <si>
    <t>Inne</t>
  </si>
  <si>
    <t>Corrective actions</t>
  </si>
  <si>
    <t>Action plan enclosed</t>
  </si>
  <si>
    <t>Contaiment plan enclosed</t>
  </si>
  <si>
    <t>Plan zawartości w załączeniu</t>
  </si>
  <si>
    <t>Maßnahmen zur Behebung</t>
  </si>
  <si>
    <t>Maßnahmenplan liegt bei</t>
  </si>
  <si>
    <t>Inhaltsplan liegt bei</t>
  </si>
  <si>
    <t>Responsible</t>
  </si>
  <si>
    <t>Target Date</t>
  </si>
  <si>
    <t>Verantwortlich</t>
  </si>
  <si>
    <t>Zieltermin</t>
  </si>
  <si>
    <t>Data docelowa</t>
  </si>
  <si>
    <t>Odpowiedzialny</t>
  </si>
  <si>
    <t>Approved</t>
  </si>
  <si>
    <t>Refused</t>
  </si>
  <si>
    <t>PPAP interim approval</t>
  </si>
  <si>
    <t>for initial PPAP / new projects</t>
  </si>
  <si>
    <t>Zatwierdzony</t>
  </si>
  <si>
    <t>Tymczasowe zatwierdzenie PPAP</t>
  </si>
  <si>
    <t>Genehmigt</t>
  </si>
  <si>
    <t>Abgelehnt</t>
  </si>
  <si>
    <t>PPAP Zwischenfreigabe</t>
  </si>
  <si>
    <t>für erste PPAP / neue Projekte</t>
  </si>
  <si>
    <t>und / oder</t>
  </si>
  <si>
    <t>and / or</t>
  </si>
  <si>
    <t>i / lub</t>
  </si>
  <si>
    <t>Anzahl der Verlängerungen</t>
  </si>
  <si>
    <t>Number of extensions</t>
  </si>
  <si>
    <t>→</t>
  </si>
  <si>
    <t>Beschreibung der Ursache für das Auftreten</t>
  </si>
  <si>
    <t>Technologie</t>
  </si>
  <si>
    <t>Logistik / Absatz</t>
  </si>
  <si>
    <t>Technology</t>
  </si>
  <si>
    <t>Technologia</t>
  </si>
  <si>
    <t>Einkauf</t>
  </si>
  <si>
    <t>Logistics / Distribution</t>
  </si>
  <si>
    <t>Logistyka / Dystrybucja</t>
  </si>
  <si>
    <t>Purchasing</t>
  </si>
  <si>
    <t>Zakupy</t>
  </si>
  <si>
    <t>Abteilung</t>
  </si>
  <si>
    <t>Department</t>
  </si>
  <si>
    <t>Dział</t>
  </si>
  <si>
    <t>Datum / Unterschrift</t>
  </si>
  <si>
    <t>Date / Signature</t>
  </si>
  <si>
    <t xml:space="preserve"> Data / Podpis</t>
  </si>
  <si>
    <t>Entwicklung / 
Bemusterung</t>
  </si>
  <si>
    <t>Development / 
Sampling</t>
  </si>
  <si>
    <t>Rozwój / 
Pobieranie próbek</t>
  </si>
  <si>
    <t>Der Antragsteller ist verpflichtet, jede Verpackungseinheit bis zum Ende der Abweichung mit einer Kopie der unterzeichneten Abweichungsgenehmigung zu versehen.</t>
  </si>
  <si>
    <t>The applicant is required to label each packaging unit with a copy of the signed deviation authorisation by the end of the deviation.</t>
  </si>
  <si>
    <t>Wnioskodawca jest zobowiązany do oznakowania każdej jednostki opakowaniowej kopią podpisanego zezwolenia na odstępstwo do końca okresu odstępstwa.</t>
  </si>
  <si>
    <t>Es liegt in der Verantwortung des Antragstellers, mindestens 10 Arbeitstage vor dem Ablaufdatum/Stückzahl gegebenenfalls eine erneuerte Abweichungsgenehmigung vorzulegen.</t>
  </si>
  <si>
    <t>It is the applicants' responsibility to submit a renewed deviation authorisation at least 10 working days before the expiry date/quantity, if necessary.</t>
  </si>
  <si>
    <t>Entscheidung Kunde</t>
  </si>
  <si>
    <t>Customer decision</t>
  </si>
  <si>
    <t>Decyzja klienta</t>
  </si>
  <si>
    <t>Auszufüllen durch Kunde</t>
  </si>
  <si>
    <t>To be completed by customer</t>
  </si>
  <si>
    <t>Anforderungen vom Kunden:</t>
  </si>
  <si>
    <t>Wymagania klienta:</t>
  </si>
  <si>
    <t>Lieferant</t>
  </si>
  <si>
    <t>Supplier</t>
  </si>
  <si>
    <t>Dostawca</t>
  </si>
  <si>
    <t>Requirements from customer:</t>
  </si>
  <si>
    <t>Osoba kontaktowa</t>
  </si>
  <si>
    <t>Numer rysunku</t>
  </si>
  <si>
    <t>Część zwolniona</t>
  </si>
  <si>
    <t>Załączony plan działań</t>
  </si>
  <si>
    <t>Wypełnia klient</t>
  </si>
  <si>
    <t>Odrzucono</t>
  </si>
  <si>
    <t>Wniosek o odstępstwo</t>
  </si>
  <si>
    <t>Ilość</t>
  </si>
  <si>
    <t>Przyczyna problemu</t>
  </si>
  <si>
    <t>Działania korygujące</t>
  </si>
  <si>
    <t>Wnioskodawca ma obowiązek przedłożenia wniosku o odstępstwo co najmniej 10 dni roboczych przed upływem terminu/ilości, jeśli to konieczne.</t>
  </si>
  <si>
    <t>Numer odchylenia</t>
  </si>
  <si>
    <t>dla wstępnego PPAP / nowych projektów</t>
  </si>
  <si>
    <t>ELS:870 01 08 / EOT:4 870 03-01QS / PEL:870 01 03</t>
  </si>
  <si>
    <t>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</si>
</sst>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Wingdings 3"/>
      <family val="1"/>
      <charset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Univers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Wingdings 3"/>
      <family val="1"/>
      <charset val="2"/>
    </font>
    <font>
      <b/>
      <sz val="26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theme="4"/>
      <name val="Arial"/>
      <family val="2"/>
    </font>
    <font>
      <i/>
      <sz val="8"/>
      <color theme="4"/>
      <name val="Arial"/>
      <family val="2"/>
    </font>
    <font>
      <b/>
      <sz val="11"/>
      <color theme="4"/>
      <name val="Arial"/>
      <family val="2"/>
    </font>
    <font>
      <sz val="8"/>
      <color theme="4"/>
      <name val="Arial"/>
      <family val="2"/>
    </font>
    <font>
      <b/>
      <sz val="11"/>
      <color theme="0"/>
      <name val="Arial"/>
      <family val="2"/>
    </font>
    <font>
      <b/>
      <sz val="36"/>
      <color theme="1"/>
      <name val="Arial Black"/>
      <family val="2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717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0" tint="-0.14996795556505021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 tint="-0.1499679555650502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0" fontId="1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vertical="top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vertical="center"/>
    </xf>
    <xf numFmtId="0" fontId="2" fillId="0" borderId="0" xfId="0" applyFont="1"/>
    <xf numFmtId="0" fontId="7" fillId="0" borderId="2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3" borderId="10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3" borderId="10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0" fillId="0" borderId="2" xfId="0" applyFont="1" applyBorder="1" applyAlignment="1">
      <alignment vertical="center"/>
    </xf>
    <xf numFmtId="0" fontId="2" fillId="0" borderId="3" xfId="0" applyFont="1" applyBorder="1"/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7" borderId="10" xfId="0" applyFont="1" applyFill="1" applyBorder="1"/>
    <xf numFmtId="0" fontId="19" fillId="0" borderId="5" xfId="0" applyFont="1" applyBorder="1" applyAlignment="1">
      <alignment vertical="center"/>
    </xf>
    <xf numFmtId="0" fontId="20" fillId="0" borderId="8" xfId="0" applyFont="1" applyBorder="1"/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24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4" fillId="0" borderId="0" xfId="0" applyFont="1" applyProtection="1">
      <protection locked="0"/>
    </xf>
    <xf numFmtId="0" fontId="2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center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0" borderId="18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3" fillId="8" borderId="22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4" fontId="1" fillId="0" borderId="18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14" fontId="1" fillId="0" borderId="18" xfId="0" applyNumberFormat="1" applyFont="1" applyBorder="1" applyAlignment="1" applyProtection="1">
      <alignment horizontal="left" vertical="center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left" vertical="center"/>
    </xf>
    <xf numFmtId="0" fontId="1" fillId="0" borderId="18" xfId="0" quotePrefix="1" applyFont="1" applyBorder="1" applyAlignment="1" applyProtection="1">
      <alignment horizontal="left" vertical="center"/>
      <protection locked="0"/>
    </xf>
    <xf numFmtId="0" fontId="25" fillId="0" borderId="18" xfId="3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4" fontId="3" fillId="0" borderId="18" xfId="0" applyNumberFormat="1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21" fillId="7" borderId="9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</cellXfs>
  <cellStyles count="4">
    <cellStyle name="Link" xfId="3" builtinId="8"/>
    <cellStyle name="Normalny 3" xfId="1" xr:uid="{EEC1BCC8-9ABA-4627-8ECC-EBB4C8FCE279}"/>
    <cellStyle name="Standard" xfId="0" builtinId="0"/>
    <cellStyle name="Standard 4" xfId="2" xr:uid="{5B34611C-8768-4DF5-99EB-F3804CB75AF8}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FF7171"/>
      <color rgb="FFFF6969"/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N$10" lockText="1" noThreeD="1"/>
</file>

<file path=xl/ctrlProps/ctrlProp11.xml><?xml version="1.0" encoding="utf-8"?>
<formControlPr xmlns="http://schemas.microsoft.com/office/spreadsheetml/2009/9/main" objectType="CheckBox" fmlaLink="$AN$8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53340</xdr:rowOff>
        </xdr:from>
        <xdr:to>
          <xdr:col>17</xdr:col>
          <xdr:colOff>209550</xdr:colOff>
          <xdr:row>22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20</xdr:row>
          <xdr:rowOff>53340</xdr:rowOff>
        </xdr:from>
        <xdr:to>
          <xdr:col>21</xdr:col>
          <xdr:colOff>0</xdr:colOff>
          <xdr:row>22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26</xdr:row>
          <xdr:rowOff>15240</xdr:rowOff>
        </xdr:from>
        <xdr:to>
          <xdr:col>15</xdr:col>
          <xdr:colOff>19050</xdr:colOff>
          <xdr:row>28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26</xdr:row>
          <xdr:rowOff>30480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43</xdr:row>
          <xdr:rowOff>7620</xdr:rowOff>
        </xdr:from>
        <xdr:to>
          <xdr:col>13</xdr:col>
          <xdr:colOff>28575</xdr:colOff>
          <xdr:row>45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</xdr:colOff>
          <xdr:row>43</xdr:row>
          <xdr:rowOff>15240</xdr:rowOff>
        </xdr:from>
        <xdr:to>
          <xdr:col>18</xdr:col>
          <xdr:colOff>28575</xdr:colOff>
          <xdr:row>45</xdr:row>
          <xdr:rowOff>57150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30480</xdr:colOff>
          <xdr:row>43</xdr:row>
          <xdr:rowOff>22860</xdr:rowOff>
        </xdr:from>
        <xdr:to>
          <xdr:col>22</xdr:col>
          <xdr:colOff>28575</xdr:colOff>
          <xdr:row>45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</xdr:colOff>
          <xdr:row>43</xdr:row>
          <xdr:rowOff>15240</xdr:rowOff>
        </xdr:from>
        <xdr:to>
          <xdr:col>27</xdr:col>
          <xdr:colOff>19050</xdr:colOff>
          <xdr:row>45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50</xdr:row>
          <xdr:rowOff>0</xdr:rowOff>
        </xdr:from>
        <xdr:to>
          <xdr:col>13</xdr:col>
          <xdr:colOff>28575</xdr:colOff>
          <xdr:row>53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60</xdr:row>
          <xdr:rowOff>121920</xdr:rowOff>
        </xdr:from>
        <xdr:to>
          <xdr:col>11</xdr:col>
          <xdr:colOff>57150</xdr:colOff>
          <xdr:row>62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60</xdr:row>
          <xdr:rowOff>121920</xdr:rowOff>
        </xdr:from>
        <xdr:to>
          <xdr:col>17</xdr:col>
          <xdr:colOff>38100</xdr:colOff>
          <xdr:row>62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60</xdr:row>
          <xdr:rowOff>129540</xdr:rowOff>
        </xdr:from>
        <xdr:to>
          <xdr:col>23</xdr:col>
          <xdr:colOff>9525</xdr:colOff>
          <xdr:row>62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ereich_QS\Beanstandungen\Auswertung%20Reklamationen\Auswertung_QM-Abteilung.xlsm" TargetMode="External"/><Relationship Id="rId1" Type="http://schemas.openxmlformats.org/officeDocument/2006/relationships/externalLinkPath" Target="file:///L:\Bereich_QS\Beanstandungen\Auswertung%20Reklamationen\Auswertung_QM-Abteilu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hr"/>
      <sheetName val="Monat Kunde"/>
      <sheetName val="Monat Lieferant"/>
      <sheetName val="Bearbeitungszeiten"/>
      <sheetName val="Kosten"/>
      <sheetName val="QM10"/>
      <sheetName val="Pivo"/>
      <sheetName val="PivoZeit"/>
      <sheetName val="KundenDiagramm"/>
      <sheetName val="LieferantenDiagramm"/>
      <sheetName val="Daten"/>
    </sheetNames>
    <sheetDataSet>
      <sheetData sheetId="0" refreshError="1"/>
      <sheetData sheetId="1" refreshError="1"/>
      <sheetData sheetId="2">
        <row r="5">
          <cell r="M5" t="str">
            <v>Ziel Rekl./Monatlich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>
        <row r="124">
          <cell r="O124">
            <v>0.6</v>
          </cell>
        </row>
      </sheetData>
      <sheetData sheetId="10">
        <row r="5">
          <cell r="G5">
            <v>10</v>
          </cell>
        </row>
        <row r="55">
          <cell r="Z55">
            <v>0.6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AEFA-C178-4EDF-8289-7C70E63C0D38}">
  <sheetPr codeName="Tabelle1">
    <tabColor theme="7" tint="0.79998168889431442"/>
    <pageSetUpPr fitToPage="1"/>
  </sheetPr>
  <dimension ref="A1:AT83"/>
  <sheetViews>
    <sheetView showGridLines="0" tabSelected="1" zoomScaleNormal="100" zoomScaleSheetLayoutView="100" workbookViewId="0">
      <selection activeCell="P3" sqref="P3:S3"/>
    </sheetView>
  </sheetViews>
  <sheetFormatPr baseColWidth="10" defaultColWidth="10.88671875" defaultRowHeight="14.4" x14ac:dyDescent="0.3"/>
  <cols>
    <col min="1" max="1" width="17.77734375" customWidth="1"/>
    <col min="2" max="2" width="10.77734375" customWidth="1"/>
    <col min="3" max="3" width="3.33203125" style="9" customWidth="1"/>
    <col min="4" max="4" width="2.6640625" style="9" customWidth="1"/>
    <col min="5" max="5" width="4.77734375" style="9" customWidth="1"/>
    <col min="6" max="19" width="3.33203125" style="9" customWidth="1"/>
    <col min="20" max="20" width="4.77734375" style="9" customWidth="1"/>
    <col min="21" max="28" width="3.33203125" style="9" customWidth="1"/>
    <col min="29" max="29" width="4.77734375" style="9" customWidth="1"/>
    <col min="30" max="34" width="3.33203125" style="9" customWidth="1"/>
    <col min="35" max="35" width="11.44140625" customWidth="1"/>
    <col min="36" max="36" width="6.44140625" customWidth="1"/>
    <col min="37" max="37" width="4.88671875" customWidth="1"/>
    <col min="38" max="38" width="5" customWidth="1"/>
    <col min="40" max="40" width="10.88671875" style="42" hidden="1" customWidth="1"/>
    <col min="41" max="42" width="10.88671875" hidden="1" customWidth="1"/>
    <col min="45" max="45" width="11.5546875" style="6" hidden="1" customWidth="1"/>
  </cols>
  <sheetData>
    <row r="1" spans="1:46" ht="22.8" customHeight="1" x14ac:dyDescent="0.3">
      <c r="A1" s="90" t="str">
        <f>IF($P$3="Deutsch",Language!$A$57,IF($P$3="English",Language!B57,IF($P$3="Polski",Language!C57)))</f>
        <v>Number of extensions</v>
      </c>
      <c r="B1" s="92" t="s">
        <v>121</v>
      </c>
      <c r="C1" s="126">
        <v>1</v>
      </c>
      <c r="D1" s="127"/>
      <c r="E1" s="124" t="s">
        <v>1</v>
      </c>
      <c r="F1" s="122" t="str">
        <f>IF($P$3="Deutsch",Language!$A$10,IF($P$3="English",Language!B10,IF($P$3="Polski",Language!C10)))</f>
        <v>Deviation Authorization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16" t="e" vm="1">
        <v>#VALUE!</v>
      </c>
      <c r="AC1" s="117"/>
      <c r="AD1" s="117"/>
      <c r="AE1" s="117"/>
      <c r="AF1" s="117"/>
      <c r="AG1" s="117"/>
      <c r="AH1" s="118"/>
      <c r="AO1">
        <v>0</v>
      </c>
    </row>
    <row r="2" spans="1:46" ht="22.8" customHeight="1" thickBot="1" x14ac:dyDescent="0.35">
      <c r="A2" s="91"/>
      <c r="B2" s="92"/>
      <c r="C2" s="128"/>
      <c r="D2" s="129"/>
      <c r="E2" s="125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19"/>
      <c r="AC2" s="120"/>
      <c r="AD2" s="120"/>
      <c r="AE2" s="120"/>
      <c r="AF2" s="120"/>
      <c r="AG2" s="120"/>
      <c r="AH2" s="121"/>
      <c r="AJ2" s="7"/>
      <c r="AK2" s="7"/>
      <c r="AL2" s="7"/>
      <c r="AO2">
        <v>1</v>
      </c>
    </row>
    <row r="3" spans="1:46" ht="14.4" customHeight="1" thickBot="1" x14ac:dyDescent="0.35">
      <c r="C3" s="68"/>
      <c r="D3" s="67"/>
      <c r="E3" s="8"/>
      <c r="K3" s="133" t="str">
        <f>IF($P$3="Deutsch",Language!$A$12,IF($P$3="English",Language!B12,IF($P$3="Polski",Language!C12)))</f>
        <v>Selcet your language:</v>
      </c>
      <c r="L3" s="133"/>
      <c r="M3" s="133"/>
      <c r="N3" s="133"/>
      <c r="O3" s="134"/>
      <c r="P3" s="130" t="s">
        <v>62</v>
      </c>
      <c r="Q3" s="131"/>
      <c r="R3" s="131"/>
      <c r="S3" s="132"/>
      <c r="T3" s="10" t="s">
        <v>1</v>
      </c>
      <c r="V3" s="137" t="str">
        <f>IF($P$3="Deutsch",Language!$A$11,IF($P$3="English",Language!B11,IF($P$3="Polski",Language!C11)))</f>
        <v>ELS:870 01 08 / EOT:4 870 03-01QS / PEL:870 01 03</v>
      </c>
      <c r="W3" s="137"/>
      <c r="X3" s="137"/>
      <c r="Y3" s="137"/>
      <c r="Z3" s="137"/>
      <c r="AA3" s="137"/>
      <c r="AB3" s="137"/>
      <c r="AC3" s="137"/>
      <c r="AD3" s="137"/>
      <c r="AE3" s="137"/>
      <c r="AF3" s="138"/>
      <c r="AG3" s="135" t="s">
        <v>171</v>
      </c>
      <c r="AH3" s="136"/>
      <c r="AJ3" s="7"/>
      <c r="AK3" s="7"/>
      <c r="AL3" s="7"/>
      <c r="AO3">
        <v>2</v>
      </c>
      <c r="AS3" s="11"/>
      <c r="AT3" s="12"/>
    </row>
    <row r="4" spans="1:46" ht="15" customHeight="1" thickBot="1" x14ac:dyDescent="0.35">
      <c r="C4" s="13"/>
      <c r="D4" s="114" t="str">
        <f>IF($P$3="Deutsch",Language!$A$13,IF($P$3="English",Language!B13,IF($P$3="Polski",Language!C13)))</f>
        <v>Data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5"/>
      <c r="AJ4" s="7"/>
      <c r="AK4" s="7"/>
      <c r="AL4" s="7"/>
      <c r="AO4">
        <v>3</v>
      </c>
      <c r="AS4" s="11"/>
      <c r="AT4" s="14"/>
    </row>
    <row r="5" spans="1:46" ht="7.05" customHeight="1" x14ac:dyDescent="0.3">
      <c r="C5" s="15"/>
      <c r="D5" s="16"/>
      <c r="E5" s="16"/>
      <c r="F5" s="16"/>
      <c r="G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8"/>
      <c r="AJ5" s="7"/>
      <c r="AK5" s="7"/>
      <c r="AL5" s="7"/>
      <c r="AM5" s="19"/>
      <c r="AO5">
        <v>4</v>
      </c>
      <c r="AS5" s="11"/>
      <c r="AT5" s="14"/>
    </row>
    <row r="6" spans="1:46" x14ac:dyDescent="0.3">
      <c r="C6" s="20"/>
      <c r="D6" s="83" t="str">
        <f>IF($P$3="Deutsch",Language!$A$2,IF($P$3="English",Language!B2,IF($P$3="Polski",Language!C2)))</f>
        <v>Contact person</v>
      </c>
      <c r="E6" s="83"/>
      <c r="F6" s="83"/>
      <c r="G6" s="83"/>
      <c r="H6" s="83"/>
      <c r="I6" s="69"/>
      <c r="J6" s="69"/>
      <c r="K6" s="69"/>
      <c r="L6" s="69"/>
      <c r="M6" s="69"/>
      <c r="N6" s="69"/>
      <c r="O6" s="69"/>
      <c r="P6" s="69"/>
      <c r="Q6" s="69"/>
      <c r="R6" s="53"/>
      <c r="S6" s="53"/>
      <c r="T6" s="83" t="str">
        <f>IF($P$3="Deutsch",Language!$A$7,IF($P$3="English",Language!$B$7,IF($P$3="Polski",Language!$C$7)))</f>
        <v>Supplier</v>
      </c>
      <c r="U6" s="83"/>
      <c r="V6" s="83"/>
      <c r="W6" s="83"/>
      <c r="X6" s="83"/>
      <c r="Y6" s="69"/>
      <c r="Z6" s="69"/>
      <c r="AA6" s="69"/>
      <c r="AB6" s="69"/>
      <c r="AC6" s="69"/>
      <c r="AD6" s="69"/>
      <c r="AE6" s="69"/>
      <c r="AF6" s="69"/>
      <c r="AG6" s="69"/>
      <c r="AH6" s="21"/>
      <c r="AJ6" s="7"/>
      <c r="AK6" s="7"/>
      <c r="AL6" s="7"/>
      <c r="AO6">
        <v>5</v>
      </c>
    </row>
    <row r="7" spans="1:46" ht="4.05" customHeight="1" x14ac:dyDescent="0.3">
      <c r="C7" s="22"/>
      <c r="U7" s="23"/>
      <c r="V7" s="23"/>
      <c r="W7" s="23"/>
      <c r="X7" s="23"/>
      <c r="Y7" s="23"/>
      <c r="Z7" s="23"/>
      <c r="AH7" s="24"/>
      <c r="AJ7" s="7"/>
      <c r="AK7" s="7"/>
      <c r="AL7" s="7"/>
      <c r="AO7">
        <v>6</v>
      </c>
    </row>
    <row r="8" spans="1:46" x14ac:dyDescent="0.3">
      <c r="C8" s="22"/>
      <c r="D8" s="83" t="str">
        <f>IF($P$3="Deutsch",Language!$A$3,IF($P$3="English",Language!B3,IF($P$3="Polski",Language!C3)))</f>
        <v>Function</v>
      </c>
      <c r="E8" s="83"/>
      <c r="F8" s="83"/>
      <c r="G8" s="83"/>
      <c r="H8" s="83"/>
      <c r="I8" s="69"/>
      <c r="J8" s="69"/>
      <c r="K8" s="69"/>
      <c r="L8" s="69"/>
      <c r="M8" s="69"/>
      <c r="N8" s="69"/>
      <c r="O8" s="69"/>
      <c r="P8" s="69"/>
      <c r="Q8" s="69"/>
      <c r="R8" s="23"/>
      <c r="S8" s="54"/>
      <c r="T8" s="83" t="str">
        <f>IF($P$3="Deutsch",Language!$A$8,IF($P$3="English",Language!$B$8,IF($P$3="Polski",Language!$C$8)))</f>
        <v>Plant / Location</v>
      </c>
      <c r="U8" s="83"/>
      <c r="V8" s="83"/>
      <c r="W8" s="83"/>
      <c r="X8" s="83"/>
      <c r="Y8" s="69"/>
      <c r="Z8" s="69"/>
      <c r="AA8" s="69"/>
      <c r="AB8" s="69"/>
      <c r="AC8" s="69"/>
      <c r="AD8" s="69"/>
      <c r="AE8" s="69"/>
      <c r="AF8" s="69"/>
      <c r="AG8" s="69"/>
      <c r="AH8" s="24"/>
      <c r="AJ8" s="7"/>
      <c r="AK8" s="7"/>
      <c r="AL8" s="7"/>
      <c r="AN8" s="42" t="b">
        <v>0</v>
      </c>
      <c r="AO8">
        <v>7</v>
      </c>
    </row>
    <row r="9" spans="1:46" ht="4.05" customHeight="1" x14ac:dyDescent="0.3">
      <c r="C9" s="22"/>
      <c r="D9" s="55"/>
      <c r="E9" s="54"/>
      <c r="F9" s="54"/>
      <c r="G9" s="54"/>
      <c r="H9" s="54"/>
      <c r="I9" s="55"/>
      <c r="J9" s="23"/>
      <c r="K9" s="23"/>
      <c r="L9" s="23"/>
      <c r="M9" s="23"/>
      <c r="N9" s="23"/>
      <c r="O9" s="23"/>
      <c r="P9" s="23"/>
      <c r="Q9" s="23"/>
      <c r="R9" s="23"/>
      <c r="S9" s="54"/>
      <c r="T9" s="55"/>
      <c r="U9" s="54"/>
      <c r="V9" s="54"/>
      <c r="W9" s="54"/>
      <c r="X9" s="54"/>
      <c r="Y9" s="23"/>
      <c r="Z9" s="23"/>
      <c r="AA9" s="23"/>
      <c r="AB9" s="23"/>
      <c r="AC9" s="23"/>
      <c r="AD9" s="23"/>
      <c r="AE9" s="23"/>
      <c r="AF9" s="23"/>
      <c r="AG9" s="23"/>
      <c r="AH9" s="24"/>
      <c r="AO9">
        <v>8</v>
      </c>
      <c r="AS9" s="6" t="b">
        <v>0</v>
      </c>
    </row>
    <row r="10" spans="1:46" x14ac:dyDescent="0.3">
      <c r="C10" s="22"/>
      <c r="D10" s="83" t="str">
        <f>IF($P$3="Deutsch",Language!$A$4,IF($P$3="English",Language!B4,IF($P$3="Polski",Language!C4)))</f>
        <v>Phone number</v>
      </c>
      <c r="E10" s="83"/>
      <c r="F10" s="83"/>
      <c r="G10" s="83"/>
      <c r="H10" s="83"/>
      <c r="I10" s="112"/>
      <c r="J10" s="69"/>
      <c r="K10" s="69"/>
      <c r="L10" s="69"/>
      <c r="M10" s="69"/>
      <c r="N10" s="69"/>
      <c r="O10" s="69"/>
      <c r="P10" s="69"/>
      <c r="Q10" s="69"/>
      <c r="R10" s="23"/>
      <c r="S10" s="54"/>
      <c r="T10" s="83" t="str">
        <f>IF($P$3="Deutsch",Language!$A$9,IF($P$3="English",Language!$B$9,IF($P$3="Polski",Language!$C$9)))</f>
        <v>Signature</v>
      </c>
      <c r="U10" s="83"/>
      <c r="V10" s="83"/>
      <c r="W10" s="83"/>
      <c r="X10" s="111"/>
      <c r="Y10" s="102"/>
      <c r="Z10" s="103"/>
      <c r="AA10" s="103"/>
      <c r="AB10" s="103"/>
      <c r="AC10" s="103"/>
      <c r="AD10" s="103"/>
      <c r="AE10" s="103"/>
      <c r="AF10" s="103"/>
      <c r="AG10" s="104"/>
      <c r="AH10" s="24"/>
      <c r="AK10" s="23"/>
      <c r="AL10" s="23"/>
      <c r="AM10" s="23"/>
      <c r="AN10" s="43" t="b">
        <v>0</v>
      </c>
      <c r="AO10">
        <v>9</v>
      </c>
      <c r="AP10" s="23"/>
    </row>
    <row r="11" spans="1:46" ht="4.05" customHeight="1" x14ac:dyDescent="0.3">
      <c r="C11" s="22"/>
      <c r="D11" s="55"/>
      <c r="E11" s="54"/>
      <c r="F11" s="54"/>
      <c r="G11" s="54"/>
      <c r="H11" s="54"/>
      <c r="I11" s="55"/>
      <c r="J11" s="23"/>
      <c r="K11" s="23"/>
      <c r="L11" s="23"/>
      <c r="M11" s="23"/>
      <c r="N11" s="23"/>
      <c r="O11" s="23"/>
      <c r="P11" s="23"/>
      <c r="Q11" s="23"/>
      <c r="R11" s="23"/>
      <c r="S11" s="54"/>
      <c r="T11" s="54"/>
      <c r="U11" s="54"/>
      <c r="V11" s="54"/>
      <c r="W11" s="54"/>
      <c r="X11" s="54"/>
      <c r="Y11" s="105"/>
      <c r="Z11" s="106"/>
      <c r="AA11" s="106"/>
      <c r="AB11" s="106"/>
      <c r="AC11" s="106"/>
      <c r="AD11" s="106"/>
      <c r="AE11" s="106"/>
      <c r="AF11" s="106"/>
      <c r="AG11" s="107"/>
      <c r="AH11" s="24"/>
      <c r="AK11" s="23"/>
      <c r="AL11" s="23"/>
      <c r="AM11" s="23"/>
      <c r="AN11" s="43"/>
      <c r="AO11">
        <v>10</v>
      </c>
      <c r="AP11" s="23"/>
    </row>
    <row r="12" spans="1:46" x14ac:dyDescent="0.3">
      <c r="C12" s="22"/>
      <c r="D12" s="83" t="str">
        <f>IF($P$3="Deutsch",Language!$A$5,IF($P$3="English",Language!B5,IF($P$3="Polski",Language!C5)))</f>
        <v>E-mail</v>
      </c>
      <c r="E12" s="83"/>
      <c r="F12" s="83"/>
      <c r="G12" s="83"/>
      <c r="H12" s="83"/>
      <c r="I12" s="113"/>
      <c r="J12" s="113"/>
      <c r="K12" s="113"/>
      <c r="L12" s="113"/>
      <c r="M12" s="113"/>
      <c r="N12" s="113"/>
      <c r="O12" s="113"/>
      <c r="P12" s="113"/>
      <c r="Q12" s="113"/>
      <c r="R12" s="23"/>
      <c r="S12" s="54"/>
      <c r="T12" s="54"/>
      <c r="U12" s="54"/>
      <c r="V12" s="54"/>
      <c r="W12" s="54"/>
      <c r="X12" s="54"/>
      <c r="Y12" s="105"/>
      <c r="Z12" s="106"/>
      <c r="AA12" s="106"/>
      <c r="AB12" s="106"/>
      <c r="AC12" s="106"/>
      <c r="AD12" s="106"/>
      <c r="AE12" s="106"/>
      <c r="AF12" s="106"/>
      <c r="AG12" s="107"/>
      <c r="AH12" s="24"/>
      <c r="AK12" s="23"/>
      <c r="AL12" s="23"/>
      <c r="AM12" s="23"/>
      <c r="AN12" s="43"/>
      <c r="AO12">
        <v>11</v>
      </c>
      <c r="AP12" s="23"/>
      <c r="AS12" s="6" t="b">
        <v>0</v>
      </c>
    </row>
    <row r="13" spans="1:46" ht="4.05" customHeight="1" x14ac:dyDescent="0.3">
      <c r="C13" s="22"/>
      <c r="D13" s="55"/>
      <c r="E13" s="54"/>
      <c r="F13" s="54"/>
      <c r="G13" s="54"/>
      <c r="H13" s="54"/>
      <c r="I13" s="55"/>
      <c r="J13" s="23"/>
      <c r="K13" s="23"/>
      <c r="L13" s="23"/>
      <c r="M13" s="23"/>
      <c r="N13" s="23"/>
      <c r="O13" s="23"/>
      <c r="P13" s="23"/>
      <c r="Q13" s="23"/>
      <c r="R13" s="23"/>
      <c r="S13" s="54"/>
      <c r="T13" s="54"/>
      <c r="U13" s="54"/>
      <c r="V13" s="54"/>
      <c r="W13" s="54"/>
      <c r="X13" s="54"/>
      <c r="Y13" s="105"/>
      <c r="Z13" s="106"/>
      <c r="AA13" s="106"/>
      <c r="AB13" s="106"/>
      <c r="AC13" s="106"/>
      <c r="AD13" s="106"/>
      <c r="AE13" s="106"/>
      <c r="AF13" s="106"/>
      <c r="AG13" s="107"/>
      <c r="AH13" s="24"/>
      <c r="AK13" s="23"/>
      <c r="AL13" s="23"/>
      <c r="AM13" s="23"/>
      <c r="AN13" s="43"/>
      <c r="AO13">
        <v>12</v>
      </c>
      <c r="AP13" s="23"/>
    </row>
    <row r="14" spans="1:46" x14ac:dyDescent="0.3">
      <c r="C14" s="22"/>
      <c r="D14" s="83" t="str">
        <f>IF($P$3="Deutsch",Language!$A$6,IF($P$3="English",Language!B6,IF($P$3="Polski",Language!C6)))</f>
        <v>Date</v>
      </c>
      <c r="E14" s="83"/>
      <c r="F14" s="83"/>
      <c r="G14" s="83"/>
      <c r="H14" s="83"/>
      <c r="I14" s="97"/>
      <c r="J14" s="69"/>
      <c r="K14" s="69"/>
      <c r="L14" s="69"/>
      <c r="M14" s="69"/>
      <c r="N14" s="69"/>
      <c r="O14" s="69"/>
      <c r="P14" s="69"/>
      <c r="Q14" s="69"/>
      <c r="R14" s="23"/>
      <c r="S14" s="54"/>
      <c r="T14" s="54"/>
      <c r="U14" s="54"/>
      <c r="V14" s="54"/>
      <c r="W14" s="54"/>
      <c r="X14" s="54"/>
      <c r="Y14" s="108"/>
      <c r="Z14" s="109"/>
      <c r="AA14" s="109"/>
      <c r="AB14" s="109"/>
      <c r="AC14" s="109"/>
      <c r="AD14" s="109"/>
      <c r="AE14" s="109"/>
      <c r="AF14" s="109"/>
      <c r="AG14" s="110"/>
      <c r="AH14" s="24"/>
      <c r="AK14" s="23"/>
      <c r="AL14" s="23"/>
      <c r="AM14" s="23"/>
      <c r="AN14" s="43"/>
      <c r="AO14">
        <v>13</v>
      </c>
      <c r="AP14" s="23"/>
    </row>
    <row r="15" spans="1:46" ht="7.05" customHeight="1" thickBot="1" x14ac:dyDescent="0.35"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7"/>
      <c r="AK15" s="23"/>
      <c r="AL15" s="23"/>
      <c r="AM15" s="23"/>
      <c r="AN15" s="43"/>
      <c r="AO15">
        <v>14</v>
      </c>
      <c r="AP15" s="23"/>
    </row>
    <row r="16" spans="1:46" ht="15" thickBot="1" x14ac:dyDescent="0.35">
      <c r="C16" s="28"/>
      <c r="D16" s="100" t="str">
        <f>IF($P$3="Deutsch",Language!$A$15,IF($P$3="English",Language!$B$15,IF($P$3="Polski",Language!$C$15)))</f>
        <v>Part Identification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1"/>
      <c r="AO16">
        <v>15</v>
      </c>
    </row>
    <row r="17" spans="3:41" ht="7.05" customHeight="1" x14ac:dyDescent="0.3">
      <c r="C17" s="29"/>
      <c r="D17" s="30"/>
      <c r="E17" s="30"/>
      <c r="F17" s="30"/>
      <c r="G17" s="30"/>
      <c r="H17" s="30"/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0"/>
      <c r="AC17" s="30"/>
      <c r="AD17" s="30"/>
      <c r="AE17" s="30"/>
      <c r="AF17" s="30"/>
      <c r="AG17" s="30"/>
      <c r="AH17" s="32"/>
      <c r="AO17">
        <v>16</v>
      </c>
    </row>
    <row r="18" spans="3:41" x14ac:dyDescent="0.3">
      <c r="C18" s="22"/>
      <c r="D18" s="83" t="str">
        <f>IF($P$3="Deutsch",Language!$A$16,IF($P$3="English",Language!$B$16,IF($P$3="Polski",Language!$C$16)))</f>
        <v>Material number</v>
      </c>
      <c r="E18" s="83"/>
      <c r="F18" s="83"/>
      <c r="G18" s="83"/>
      <c r="H18" s="83"/>
      <c r="I18" s="69"/>
      <c r="J18" s="69"/>
      <c r="K18" s="69"/>
      <c r="L18" s="69"/>
      <c r="M18" s="69"/>
      <c r="N18" s="69"/>
      <c r="O18" s="69"/>
      <c r="P18" s="69"/>
      <c r="Q18" s="69"/>
      <c r="T18" s="83" t="str">
        <f>IF($P$3="Deutsch",Language!$A$18,IF($P$3="English",Language!$B$18,IF($P$3="Polski",Language!$C$18)))</f>
        <v>Drawing number</v>
      </c>
      <c r="U18" s="83"/>
      <c r="V18" s="83"/>
      <c r="W18" s="83"/>
      <c r="X18" s="83"/>
      <c r="Y18" s="69"/>
      <c r="Z18" s="69"/>
      <c r="AA18" s="69"/>
      <c r="AB18" s="69"/>
      <c r="AC18" s="69"/>
      <c r="AD18" s="69"/>
      <c r="AE18" s="69"/>
      <c r="AF18" s="69"/>
      <c r="AG18" s="69"/>
      <c r="AH18" s="24"/>
      <c r="AO18">
        <v>17</v>
      </c>
    </row>
    <row r="19" spans="3:41" ht="7.05" customHeight="1" x14ac:dyDescent="0.3">
      <c r="C19" s="20"/>
      <c r="D19" s="55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21"/>
      <c r="AO19">
        <v>18</v>
      </c>
    </row>
    <row r="20" spans="3:41" x14ac:dyDescent="0.3">
      <c r="C20" s="22"/>
      <c r="D20" s="83" t="str">
        <f>IF($P$3="Deutsch",Language!$A$17,IF($P$3="English",Language!$B$17,IF($P$3="Polski",Language!$C$17)))</f>
        <v>Material name</v>
      </c>
      <c r="E20" s="83"/>
      <c r="F20" s="83"/>
      <c r="G20" s="83"/>
      <c r="H20" s="83"/>
      <c r="I20" s="69"/>
      <c r="J20" s="69"/>
      <c r="K20" s="69"/>
      <c r="L20" s="69"/>
      <c r="M20" s="69"/>
      <c r="N20" s="69"/>
      <c r="O20" s="69"/>
      <c r="P20" s="69"/>
      <c r="Q20" s="69"/>
      <c r="T20" s="83" t="str">
        <f>IF($P$3="Deutsch",Language!$A$19,IF($P$3="English",Language!$B$19,IF($P$3="Polski",Language!$C$19)))</f>
        <v>Drawing revision</v>
      </c>
      <c r="U20" s="83"/>
      <c r="V20" s="83"/>
      <c r="W20" s="83"/>
      <c r="X20" s="83"/>
      <c r="Y20" s="69"/>
      <c r="Z20" s="69"/>
      <c r="AA20" s="69"/>
      <c r="AB20" s="69"/>
      <c r="AC20" s="69"/>
      <c r="AD20" s="69"/>
      <c r="AE20" s="69"/>
      <c r="AF20" s="69"/>
      <c r="AG20" s="69"/>
      <c r="AH20" s="24"/>
      <c r="AO20">
        <v>19</v>
      </c>
    </row>
    <row r="21" spans="3:41" ht="7.05" customHeight="1" x14ac:dyDescent="0.3">
      <c r="C21" s="22"/>
      <c r="D21" s="55"/>
      <c r="E21" s="54"/>
      <c r="F21" s="54"/>
      <c r="G21" s="54"/>
      <c r="H21" s="54"/>
      <c r="I21" s="5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4"/>
      <c r="AO21">
        <v>20</v>
      </c>
    </row>
    <row r="22" spans="3:41" x14ac:dyDescent="0.3">
      <c r="C22" s="22"/>
      <c r="E22" s="54"/>
      <c r="F22" s="54"/>
      <c r="G22" s="54"/>
      <c r="H22" s="54"/>
      <c r="I22" s="54"/>
      <c r="J22" s="54"/>
      <c r="K22" s="54"/>
      <c r="L22" s="54"/>
      <c r="M22" s="55" t="str">
        <f>IF($P$3="Deutsch",Language!$A$20,IF($P$3="English",Language!$B$20,IF($P$3="Polski",Language!$C$20)))</f>
        <v>Part released</v>
      </c>
      <c r="N22" s="54"/>
      <c r="O22" s="54"/>
      <c r="P22" s="54"/>
      <c r="Q22" s="54"/>
      <c r="R22" s="23"/>
      <c r="S22" s="56" t="str">
        <f>IF($P$3="Deutsch",Language!$A$29,IF($P$3="English",Language!$B$29,IF($P$3="Polski",Language!$C$29)))</f>
        <v>Yes</v>
      </c>
      <c r="T22" s="23"/>
      <c r="U22" s="23"/>
      <c r="V22" s="83" t="str">
        <f>IF($P$3="Deutsch",Language!$A$30,IF($P$3="English",Language!$B$30,IF($P$3="Polski",Language!$C$30)))</f>
        <v>No</v>
      </c>
      <c r="W22" s="8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4"/>
      <c r="AO22">
        <v>21</v>
      </c>
    </row>
    <row r="23" spans="3:41" ht="7.05" customHeight="1" thickBot="1" x14ac:dyDescent="0.35">
      <c r="C23" s="25"/>
      <c r="D23" s="33"/>
      <c r="E23" s="33"/>
      <c r="F23" s="33"/>
      <c r="G23" s="33"/>
      <c r="H23" s="33"/>
      <c r="I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27"/>
      <c r="AO23">
        <v>22</v>
      </c>
    </row>
    <row r="24" spans="3:41" ht="15" thickBot="1" x14ac:dyDescent="0.35">
      <c r="C24" s="28"/>
      <c r="D24" s="100" t="str">
        <f>IF($P$3="Deutsch",Language!$A$21,IF($P$3="English",Language!$B$21,IF($P$3="Polski",Language!$C$21)))</f>
        <v>Deviation</v>
      </c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  <c r="AO24">
        <v>23</v>
      </c>
    </row>
    <row r="25" spans="3:41" ht="7.05" customHeight="1" x14ac:dyDescent="0.3">
      <c r="C25" s="29"/>
      <c r="D25" s="35"/>
      <c r="E25" s="35"/>
      <c r="F25" s="35"/>
      <c r="G25" s="35"/>
      <c r="H25" s="35"/>
      <c r="I25" s="35"/>
      <c r="J25" s="36"/>
      <c r="K25" s="36"/>
      <c r="L25" s="36"/>
      <c r="M25" s="36"/>
      <c r="N25" s="36"/>
      <c r="O25" s="36"/>
      <c r="P25" s="36"/>
      <c r="Q25" s="36"/>
      <c r="R25" s="36"/>
      <c r="S25" s="35"/>
      <c r="T25" s="35"/>
      <c r="U25" s="35"/>
      <c r="V25" s="35"/>
      <c r="W25" s="3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32"/>
      <c r="AO25">
        <v>24</v>
      </c>
    </row>
    <row r="26" spans="3:41" x14ac:dyDescent="0.3">
      <c r="C26" s="22"/>
      <c r="D26" s="83" t="str">
        <f>IF($P$3="Deutsch",Language!$A$31,IF($P$3="English",Language!$B$31,IF($P$3="Polski",Language!$C$31)))</f>
        <v>Period</v>
      </c>
      <c r="E26" s="83"/>
      <c r="F26" s="83"/>
      <c r="G26" s="70" t="str">
        <f>IF($P$3="Deutsch",Language!$A$24,IF($P$3="English",Language!$B$24,IF($P$3="Polski",Language!$C$24)))</f>
        <v>from</v>
      </c>
      <c r="H26" s="70"/>
      <c r="I26" s="93"/>
      <c r="J26" s="93"/>
      <c r="K26" s="93"/>
      <c r="L26" s="93"/>
      <c r="M26" s="55"/>
      <c r="N26" s="70" t="str">
        <f>IF($P$3="Deutsch",Language!$A$25,IF($P$3="English",Language!$B$25,IF($P$3="Polski",Language!$C$25)))</f>
        <v>until</v>
      </c>
      <c r="O26" s="70"/>
      <c r="P26" s="93"/>
      <c r="Q26" s="93"/>
      <c r="R26" s="93"/>
      <c r="S26" s="93"/>
      <c r="T26" s="70" t="str">
        <f>IF($P$3="Deutsch",Language!$A$33,IF($P$3="English",Language!$B$33,IF($P$3="Polski",Language!$C$33)))</f>
        <v>and / or</v>
      </c>
      <c r="U26" s="70"/>
      <c r="V26" s="70"/>
      <c r="W26" s="70"/>
      <c r="X26" s="70" t="str">
        <f>IF($P$3="Deutsch",Language!$A$26,IF($P$3="English",Language!$B$26,IF($P$3="Polski",Language!$C$26)))</f>
        <v>Quantity affected</v>
      </c>
      <c r="Y26" s="70"/>
      <c r="Z26" s="70"/>
      <c r="AA26" s="70"/>
      <c r="AB26" s="70"/>
      <c r="AC26" s="98"/>
      <c r="AD26" s="99"/>
      <c r="AE26" s="99"/>
      <c r="AF26" s="99"/>
      <c r="AG26" s="99"/>
      <c r="AH26" s="24"/>
      <c r="AO26">
        <v>25</v>
      </c>
    </row>
    <row r="27" spans="3:41" ht="7.05" customHeight="1" x14ac:dyDescent="0.3">
      <c r="C27" s="22"/>
      <c r="D27" s="54"/>
      <c r="E27" s="54"/>
      <c r="F27" s="54"/>
      <c r="G27" s="54"/>
      <c r="H27" s="54"/>
      <c r="I27" s="54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  <c r="AO27">
        <v>26</v>
      </c>
    </row>
    <row r="28" spans="3:41" x14ac:dyDescent="0.3">
      <c r="C28" s="22"/>
      <c r="D28" s="54"/>
      <c r="E28" s="54"/>
      <c r="F28" s="54"/>
      <c r="G28" s="54"/>
      <c r="H28" s="54"/>
      <c r="I28" s="54"/>
      <c r="J28" s="23"/>
      <c r="K28" s="23"/>
      <c r="L28" s="23"/>
      <c r="N28" s="23"/>
      <c r="O28" s="23"/>
      <c r="P28" s="83" t="str">
        <f>IF($P$3="Deutsch",Language!$A$22,IF($P$3="English",Language!$B$22,IF($P$3="Polski",Language!$C$22)))</f>
        <v>Process</v>
      </c>
      <c r="Q28" s="83"/>
      <c r="R28" s="83"/>
      <c r="S28" s="23"/>
      <c r="T28" s="23"/>
      <c r="U28" s="83" t="str">
        <f>IF($P$3="Deutsch",Language!$A$23,IF($P$3="English",Language!$B$23,IF($P$3="Polski",Language!$C$23)))</f>
        <v>Product</v>
      </c>
      <c r="V28" s="83"/>
      <c r="W28" s="8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/>
      <c r="AO28">
        <v>27</v>
      </c>
    </row>
    <row r="29" spans="3:41" ht="7.05" customHeight="1" x14ac:dyDescent="0.3">
      <c r="C29" s="22"/>
      <c r="D29" s="54"/>
      <c r="E29" s="54"/>
      <c r="F29" s="54"/>
      <c r="G29" s="54"/>
      <c r="H29" s="54"/>
      <c r="I29" s="54"/>
      <c r="J29" s="23"/>
      <c r="K29" s="23"/>
      <c r="L29" s="23"/>
      <c r="M29" s="23"/>
      <c r="N29" s="23"/>
      <c r="O29" s="23"/>
      <c r="P29" s="23"/>
      <c r="Q29" s="23"/>
      <c r="R29" s="23"/>
      <c r="S29" s="54"/>
      <c r="T29" s="54"/>
      <c r="U29" s="54"/>
      <c r="V29" s="54"/>
      <c r="W29" s="54"/>
      <c r="X29" s="54"/>
      <c r="Y29" s="23"/>
      <c r="Z29" s="23"/>
      <c r="AA29" s="23"/>
      <c r="AB29" s="23"/>
      <c r="AC29" s="23"/>
      <c r="AD29" s="23"/>
      <c r="AE29" s="23"/>
      <c r="AF29" s="23"/>
      <c r="AG29" s="23"/>
      <c r="AH29" s="24"/>
      <c r="AO29">
        <v>28</v>
      </c>
    </row>
    <row r="30" spans="3:41" ht="14.4" customHeight="1" x14ac:dyDescent="0.3">
      <c r="C30" s="22"/>
      <c r="D30" s="94" t="str">
        <f>IF($P$3="Deutsch",Language!$A$32,IF($P$3="English",Language!$B$32,IF($P$3="Polski",Language!$C$32)))</f>
        <v>Note:</v>
      </c>
      <c r="E30" s="94"/>
      <c r="F30" s="95" t="str">
        <f>IF($P$3="Deutsch",Language!$A$27,IF($P$3="English",Language!$B$27,IF($P$3="Polski",Language!$C$27)))</f>
        <v>It is the applicants' responsibility to submit a renewed deviation authorisation at least 10 working days before the expiry date/quantity, if necessary.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24"/>
      <c r="AO30">
        <v>29</v>
      </c>
    </row>
    <row r="31" spans="3:41" x14ac:dyDescent="0.3">
      <c r="C31" s="22"/>
      <c r="D31" s="94"/>
      <c r="E31" s="94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24"/>
      <c r="AO31">
        <v>30</v>
      </c>
    </row>
    <row r="32" spans="3:41" ht="7.05" customHeight="1" x14ac:dyDescent="0.3">
      <c r="C32" s="22"/>
      <c r="D32" s="54"/>
      <c r="E32" s="54"/>
      <c r="F32" s="54"/>
      <c r="G32" s="54"/>
      <c r="H32" s="54"/>
      <c r="I32" s="54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4"/>
      <c r="AO32">
        <v>31</v>
      </c>
    </row>
    <row r="33" spans="3:41" x14ac:dyDescent="0.3">
      <c r="C33" s="22"/>
      <c r="D33" s="81" t="str">
        <f>IF($P$3="Deutsch",Language!$A$28,IF($P$3="English",Language!$B$28,IF($P$3="Polski",Language!$C$28)))</f>
        <v>Description of deviation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24"/>
      <c r="AO33">
        <v>32</v>
      </c>
    </row>
    <row r="34" spans="3:41" x14ac:dyDescent="0.3">
      <c r="C34" s="22"/>
      <c r="D34" s="72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4"/>
      <c r="AH34" s="24"/>
      <c r="AO34">
        <v>33</v>
      </c>
    </row>
    <row r="35" spans="3:41" x14ac:dyDescent="0.3">
      <c r="C35" s="22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  <c r="AH35" s="24"/>
      <c r="AO35">
        <v>34</v>
      </c>
    </row>
    <row r="36" spans="3:41" x14ac:dyDescent="0.3">
      <c r="C36" s="22"/>
      <c r="D36" s="75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  <c r="AH36" s="24"/>
      <c r="AO36">
        <v>35</v>
      </c>
    </row>
    <row r="37" spans="3:41" x14ac:dyDescent="0.3">
      <c r="C37" s="22"/>
      <c r="D37" s="78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80"/>
      <c r="AH37" s="24"/>
      <c r="AO37">
        <v>36</v>
      </c>
    </row>
    <row r="38" spans="3:41" ht="7.05" customHeight="1" x14ac:dyDescent="0.3">
      <c r="C38" s="22"/>
      <c r="D38" s="54"/>
      <c r="E38" s="54"/>
      <c r="F38" s="54"/>
      <c r="G38" s="54"/>
      <c r="H38" s="54"/>
      <c r="I38" s="54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4"/>
      <c r="AO38">
        <v>37</v>
      </c>
    </row>
    <row r="39" spans="3:41" x14ac:dyDescent="0.3">
      <c r="C39" s="22"/>
      <c r="D39" s="81" t="str">
        <f>IF($P$3="Deutsch",Language!$A$34,IF($P$3="English",Language!$B$34,IF($P$3="Polski",Language!$C$34)))</f>
        <v>Description of Occurrence Cause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24"/>
      <c r="AO39">
        <v>38</v>
      </c>
    </row>
    <row r="40" spans="3:41" x14ac:dyDescent="0.3">
      <c r="C40" s="22"/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4"/>
      <c r="AH40" s="24"/>
      <c r="AO40">
        <v>39</v>
      </c>
    </row>
    <row r="41" spans="3:41" x14ac:dyDescent="0.3">
      <c r="C41" s="22"/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7"/>
      <c r="AH41" s="24"/>
      <c r="AO41">
        <v>40</v>
      </c>
    </row>
    <row r="42" spans="3:41" x14ac:dyDescent="0.3">
      <c r="C42" s="22"/>
      <c r="D42" s="75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7"/>
      <c r="AH42" s="24"/>
      <c r="AO42">
        <v>41</v>
      </c>
    </row>
    <row r="43" spans="3:41" x14ac:dyDescent="0.3">
      <c r="C43" s="22"/>
      <c r="D43" s="78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80"/>
      <c r="AH43" s="24"/>
      <c r="AO43">
        <v>42</v>
      </c>
    </row>
    <row r="44" spans="3:41" ht="7.05" customHeight="1" x14ac:dyDescent="0.3">
      <c r="C44" s="22"/>
      <c r="AH44" s="24"/>
      <c r="AO44">
        <v>43</v>
      </c>
    </row>
    <row r="45" spans="3:41" x14ac:dyDescent="0.3">
      <c r="C45" s="37"/>
      <c r="D45" s="81" t="str">
        <f>IF($P$3="Deutsch",Language!$A$35,IF($P$3="English",Language!$B$35,IF($P$3="Polski",Language!$C$35)))</f>
        <v>Effect of deviation</v>
      </c>
      <c r="E45" s="81"/>
      <c r="F45" s="81"/>
      <c r="G45" s="81"/>
      <c r="H45" s="81"/>
      <c r="I45" s="81"/>
      <c r="J45" s="81"/>
      <c r="K45" s="81"/>
      <c r="L45" s="81"/>
      <c r="M45" s="57"/>
      <c r="N45" s="83" t="str">
        <f>IF($P$3="Deutsch",Language!$A$36,IF($P$3="English",Language!$B$36,IF($P$3="Polski",Language!$C$36)))</f>
        <v>Quality</v>
      </c>
      <c r="O45" s="83"/>
      <c r="P45" s="83"/>
      <c r="Q45" s="83"/>
      <c r="R45" s="57"/>
      <c r="S45" s="83" t="str">
        <f>IF($P$3="Deutsch",Language!$A$37,IF($P$3="English",Language!$B$37,IF($P$3="Polski",Language!$C$37)))</f>
        <v>Costs</v>
      </c>
      <c r="T45" s="83"/>
      <c r="U45" s="83"/>
      <c r="V45" s="57"/>
      <c r="W45" s="83" t="str">
        <f>IF($P$3="Deutsch",Language!$A$38,IF($P$3="English",Language!$B$38,IF($P$3="Polski",Language!$C$38)))</f>
        <v>Deliveries</v>
      </c>
      <c r="X45" s="83"/>
      <c r="Y45" s="83"/>
      <c r="Z45" s="83"/>
      <c r="AA45" s="57"/>
      <c r="AB45" s="83" t="str">
        <f>IF($P$3="Deutsch",Language!$A$39,IF($P$3="English",Language!$B$39,IF($P$3="Polski",Language!$C$39)))</f>
        <v>Others</v>
      </c>
      <c r="AC45" s="83"/>
      <c r="AD45" s="83"/>
      <c r="AE45" s="57"/>
      <c r="AF45" s="57"/>
      <c r="AG45" s="57"/>
      <c r="AH45" s="38"/>
      <c r="AO45">
        <v>44</v>
      </c>
    </row>
    <row r="46" spans="3:41" x14ac:dyDescent="0.3">
      <c r="C46" s="22"/>
      <c r="D46" s="8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4"/>
      <c r="AH46" s="24"/>
      <c r="AO46">
        <v>45</v>
      </c>
    </row>
    <row r="47" spans="3:41" x14ac:dyDescent="0.3">
      <c r="C47" s="22"/>
      <c r="D47" s="75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  <c r="AH47" s="24"/>
      <c r="AO47">
        <v>46</v>
      </c>
    </row>
    <row r="48" spans="3:41" x14ac:dyDescent="0.3">
      <c r="C48" s="22"/>
      <c r="D48" s="75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7"/>
      <c r="AH48" s="24"/>
      <c r="AO48">
        <v>47</v>
      </c>
    </row>
    <row r="49" spans="3:41" x14ac:dyDescent="0.3">
      <c r="C49" s="22"/>
      <c r="D49" s="78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80"/>
      <c r="AH49" s="24"/>
      <c r="AO49">
        <v>48</v>
      </c>
    </row>
    <row r="50" spans="3:41" ht="7.05" customHeight="1" x14ac:dyDescent="0.3">
      <c r="C50" s="22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H50" s="24"/>
      <c r="AO50">
        <v>49</v>
      </c>
    </row>
    <row r="51" spans="3:41" ht="4.05" customHeight="1" x14ac:dyDescent="0.3">
      <c r="C51" s="3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38"/>
      <c r="AO51">
        <v>50</v>
      </c>
    </row>
    <row r="52" spans="3:41" x14ac:dyDescent="0.3">
      <c r="C52" s="22"/>
      <c r="D52" s="81" t="str">
        <f>IF($P$3="Deutsch",Language!$A$40,IF($P$3="English",Language!$B$40,IF($P$3="Polski",Language!$C$40)))</f>
        <v>Corrective actions</v>
      </c>
      <c r="E52" s="81"/>
      <c r="F52" s="81"/>
      <c r="G52" s="81"/>
      <c r="H52" s="81"/>
      <c r="I52" s="81"/>
      <c r="J52" s="81"/>
      <c r="K52" s="55"/>
      <c r="L52" s="55"/>
      <c r="N52" s="83" t="str">
        <f>IF($P$3="Deutsch",Language!$A$41,IF($P$3="English",Language!$B$41,IF($P$3="Polski",Language!$C$41)))</f>
        <v>Action plan enclosed</v>
      </c>
      <c r="O52" s="83"/>
      <c r="P52" s="83"/>
      <c r="Q52" s="83"/>
      <c r="R52" s="83"/>
      <c r="S52" s="83"/>
      <c r="T52" s="83"/>
      <c r="U52" s="54"/>
      <c r="V52" s="71" t="str">
        <f>IF($P$3="Deutsch",Language!$A$43,IF($P$3="English",Language!$B$43,IF($P$3="Polski",Language!$C$43)))</f>
        <v>Responsible</v>
      </c>
      <c r="W52" s="71"/>
      <c r="X52" s="71"/>
      <c r="Y52" s="71"/>
      <c r="Z52" s="71"/>
      <c r="AA52" s="71"/>
      <c r="AC52" s="96" t="str">
        <f>IF($P$3="Deutsch",Language!$A$44,IF($P$3="English",Language!$B$44,IF($P$3="Polski",Language!$C$44)))</f>
        <v>Target Date</v>
      </c>
      <c r="AD52" s="96"/>
      <c r="AE52" s="96"/>
      <c r="AF52" s="96"/>
      <c r="AG52" s="96"/>
      <c r="AH52" s="24"/>
      <c r="AO52">
        <v>51</v>
      </c>
    </row>
    <row r="53" spans="3:41" ht="4.05" customHeight="1" x14ac:dyDescent="0.3">
      <c r="C53" s="22"/>
      <c r="D53" s="50"/>
      <c r="E53" s="50"/>
      <c r="F53" s="50"/>
      <c r="G53" s="50"/>
      <c r="H53" s="50"/>
      <c r="I53" s="50"/>
      <c r="J53" s="50"/>
      <c r="K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24"/>
      <c r="AO53">
        <v>52</v>
      </c>
    </row>
    <row r="54" spans="3:41" x14ac:dyDescent="0.3">
      <c r="C54" s="22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50"/>
      <c r="V54" s="99"/>
      <c r="W54" s="99"/>
      <c r="X54" s="99"/>
      <c r="Y54" s="99"/>
      <c r="Z54" s="99"/>
      <c r="AA54" s="99"/>
      <c r="AB54" s="50"/>
      <c r="AC54" s="99"/>
      <c r="AD54" s="99"/>
      <c r="AE54" s="99"/>
      <c r="AF54" s="99"/>
      <c r="AG54" s="99"/>
      <c r="AH54" s="24"/>
      <c r="AO54">
        <v>53</v>
      </c>
    </row>
    <row r="55" spans="3:41" ht="4.05" customHeight="1" x14ac:dyDescent="0.3">
      <c r="C55" s="22"/>
      <c r="D55" s="50"/>
      <c r="E55" s="50"/>
      <c r="F55" s="50"/>
      <c r="G55" s="50"/>
      <c r="H55" s="50"/>
      <c r="I55" s="50"/>
      <c r="J55" s="50"/>
      <c r="K55" s="50"/>
      <c r="O55" s="50"/>
      <c r="P55" s="50"/>
      <c r="Q55" s="50"/>
      <c r="R55" s="50"/>
      <c r="S55" s="50"/>
      <c r="T55" s="50"/>
      <c r="U55" s="50"/>
      <c r="V55" s="50"/>
      <c r="Z55" s="50"/>
      <c r="AA55" s="50"/>
      <c r="AB55" s="50"/>
      <c r="AC55" s="50"/>
      <c r="AD55" s="50"/>
      <c r="AE55" s="50"/>
      <c r="AF55" s="50"/>
      <c r="AG55" s="50"/>
      <c r="AH55" s="24"/>
      <c r="AO55">
        <v>54</v>
      </c>
    </row>
    <row r="56" spans="3:41" x14ac:dyDescent="0.3">
      <c r="C56" s="22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50"/>
      <c r="V56" s="99"/>
      <c r="W56" s="99"/>
      <c r="X56" s="99"/>
      <c r="Y56" s="99"/>
      <c r="Z56" s="99"/>
      <c r="AA56" s="99"/>
      <c r="AB56" s="50"/>
      <c r="AC56" s="99"/>
      <c r="AD56" s="99"/>
      <c r="AE56" s="99"/>
      <c r="AF56" s="99"/>
      <c r="AG56" s="99"/>
      <c r="AH56" s="24"/>
      <c r="AO56">
        <v>55</v>
      </c>
    </row>
    <row r="57" spans="3:41" ht="4.05" customHeight="1" x14ac:dyDescent="0.3">
      <c r="C57" s="22"/>
      <c r="D57" s="58"/>
      <c r="E57" s="58"/>
      <c r="F57" s="58"/>
      <c r="G57" s="58"/>
      <c r="H57" s="58"/>
      <c r="I57" s="58"/>
      <c r="J57" s="58"/>
      <c r="K57" s="58"/>
      <c r="O57" s="58"/>
      <c r="P57" s="58"/>
      <c r="Q57" s="58"/>
      <c r="R57" s="58"/>
      <c r="S57" s="58"/>
      <c r="T57" s="58"/>
      <c r="U57" s="58"/>
      <c r="V57" s="58"/>
      <c r="Z57" s="58"/>
      <c r="AA57" s="58"/>
      <c r="AB57" s="58"/>
      <c r="AC57" s="58"/>
      <c r="AD57" s="58"/>
      <c r="AE57" s="58"/>
      <c r="AF57" s="58"/>
      <c r="AG57" s="58"/>
      <c r="AH57" s="24"/>
      <c r="AO57">
        <v>56</v>
      </c>
    </row>
    <row r="58" spans="3:41" x14ac:dyDescent="0.3">
      <c r="C58" s="22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V58" s="141"/>
      <c r="W58" s="141"/>
      <c r="X58" s="141"/>
      <c r="Y58" s="141"/>
      <c r="Z58" s="141"/>
      <c r="AA58" s="141"/>
      <c r="AC58" s="141"/>
      <c r="AD58" s="141"/>
      <c r="AE58" s="141"/>
      <c r="AF58" s="141"/>
      <c r="AG58" s="141"/>
      <c r="AH58" s="24"/>
      <c r="AO58">
        <v>57</v>
      </c>
    </row>
    <row r="59" spans="3:41" ht="15" customHeight="1" thickBot="1" x14ac:dyDescent="0.35">
      <c r="C59" s="25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7"/>
      <c r="AO59">
        <v>58</v>
      </c>
    </row>
    <row r="60" spans="3:41" ht="15" thickBot="1" x14ac:dyDescent="0.35">
      <c r="C60" s="39"/>
      <c r="D60" s="142" t="str">
        <f>IF($P$3="Deutsch",Language!$A$46,IF($P$3="English",Language!$B$46,IF($P$3="Polski",Language!$C$46)))</f>
        <v>To be completed by customer</v>
      </c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3"/>
      <c r="AO60">
        <v>59</v>
      </c>
    </row>
    <row r="61" spans="3:41" ht="15" customHeight="1" x14ac:dyDescent="0.3">
      <c r="C61" s="29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2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2"/>
      <c r="AO61">
        <v>60</v>
      </c>
    </row>
    <row r="62" spans="3:41" x14ac:dyDescent="0.3">
      <c r="C62" s="22"/>
      <c r="D62" s="59" t="str">
        <f>IF($P$3="Deutsch",Language!$A$47,IF($P$3="English",Language!$B$47,IF($P$3="Polski",Language!$C$47)))</f>
        <v>Customer decision</v>
      </c>
      <c r="L62" s="144" t="str">
        <f>IF($P$3="Deutsch",Language!$A$48,IF($P$3="English",Language!$B$48,IF($P$3="Polski",Language!$C$48)))</f>
        <v>Approved</v>
      </c>
      <c r="M62" s="144"/>
      <c r="N62" s="144"/>
      <c r="O62" s="144"/>
      <c r="P62" s="144"/>
      <c r="R62" s="144" t="str">
        <f>IF($P$3="Deutsch",Language!$A$49,IF($P$3="English",Language!$B$49,IF($P$3="Polski",Language!$C$49)))</f>
        <v>Refused</v>
      </c>
      <c r="S62" s="144"/>
      <c r="T62" s="144"/>
      <c r="U62" s="24"/>
      <c r="V62" s="22"/>
      <c r="X62" s="145" t="str">
        <f>IF($P$3="Deutsch",Language!$A$50,IF($P$3="English",Language!$B$50,IF($P$3="Polski",Language!$C$50)))</f>
        <v>PPAP interim approval</v>
      </c>
      <c r="Y62" s="145"/>
      <c r="Z62" s="145"/>
      <c r="AA62" s="145"/>
      <c r="AB62" s="145"/>
      <c r="AC62" s="145"/>
      <c r="AD62" s="145"/>
      <c r="AE62" s="145"/>
      <c r="AF62" s="145"/>
      <c r="AG62" s="145"/>
      <c r="AH62" s="40"/>
      <c r="AO62">
        <v>61</v>
      </c>
    </row>
    <row r="63" spans="3:41" ht="15" thickBot="1" x14ac:dyDescent="0.35"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26"/>
      <c r="W63" s="26"/>
      <c r="X63" s="146" t="str">
        <f>IF($P$3="Deutsch",Language!$A$55,IF($P$3="English",Language!$B$55,IF($P$3="Polski",Language!$C$55)))</f>
        <v>for initial PPAP / new projects</v>
      </c>
      <c r="Y63" s="146"/>
      <c r="Z63" s="146"/>
      <c r="AA63" s="146"/>
      <c r="AB63" s="146"/>
      <c r="AC63" s="146"/>
      <c r="AD63" s="146"/>
      <c r="AE63" s="146"/>
      <c r="AF63" s="146"/>
      <c r="AG63" s="146"/>
      <c r="AH63" s="41"/>
      <c r="AO63">
        <v>62</v>
      </c>
    </row>
    <row r="64" spans="3:41" ht="7.05" customHeight="1" x14ac:dyDescent="0.3">
      <c r="C64" s="29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2"/>
      <c r="AO64">
        <v>63</v>
      </c>
    </row>
    <row r="65" spans="3:41" x14ac:dyDescent="0.3">
      <c r="C65" s="22"/>
      <c r="D65" s="147" t="str">
        <f>IF($P$3="Deutsch",Language!$A$51,IF($P$3="English",Language!$B$51,IF($P$3="Polski",Language!$C$51)))</f>
        <v>Requirements from customer:</v>
      </c>
      <c r="E65" s="147"/>
      <c r="F65" s="147"/>
      <c r="G65" s="147"/>
      <c r="H65" s="147"/>
      <c r="I65" s="147"/>
      <c r="J65" s="147"/>
      <c r="K65" s="147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24"/>
      <c r="AO65">
        <v>64</v>
      </c>
    </row>
    <row r="66" spans="3:41" ht="4.05" customHeight="1" x14ac:dyDescent="0.3">
      <c r="C66" s="22"/>
      <c r="AH66" s="24"/>
      <c r="AO66">
        <v>65</v>
      </c>
    </row>
    <row r="67" spans="3:41" x14ac:dyDescent="0.3">
      <c r="C67" s="22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24"/>
      <c r="AO67">
        <v>66</v>
      </c>
    </row>
    <row r="68" spans="3:41" ht="4.05" customHeight="1" x14ac:dyDescent="0.3">
      <c r="C68" s="22"/>
      <c r="AH68" s="24"/>
      <c r="AO68">
        <v>67</v>
      </c>
    </row>
    <row r="69" spans="3:41" x14ac:dyDescent="0.3">
      <c r="C69" s="22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24"/>
      <c r="AO69">
        <v>68</v>
      </c>
    </row>
    <row r="70" spans="3:41" ht="4.05" customHeight="1" x14ac:dyDescent="0.3">
      <c r="C70" s="22"/>
      <c r="AH70" s="24"/>
      <c r="AO70">
        <v>69</v>
      </c>
    </row>
    <row r="71" spans="3:41" ht="7.05" customHeight="1" x14ac:dyDescent="0.3">
      <c r="C71" s="22"/>
      <c r="AH71" s="24"/>
      <c r="AO71">
        <v>70</v>
      </c>
    </row>
    <row r="72" spans="3:41" x14ac:dyDescent="0.3">
      <c r="C72" s="22"/>
      <c r="D72" s="86" t="str">
        <f>IF($P$3="Deutsch",Language!$A$64,IF($P$3="English",Language!$B$64,IF($P$3="Polski",Language!$C$64)))</f>
        <v>Department</v>
      </c>
      <c r="E72" s="86"/>
      <c r="F72" s="86"/>
      <c r="G72" s="86"/>
      <c r="H72" s="89" t="str">
        <f>IF($P$3="Deutsch",Language!$A$52,IF($P$3="English",Language!$B$52,IF($P$3="Polski",Language!$C$52)))</f>
        <v>Date / Signature</v>
      </c>
      <c r="I72" s="89"/>
      <c r="J72" s="89"/>
      <c r="K72" s="89"/>
      <c r="L72" s="89"/>
      <c r="M72" s="89"/>
      <c r="N72" s="89"/>
      <c r="O72" s="89"/>
      <c r="P72" s="89"/>
      <c r="Q72" s="89"/>
      <c r="R72" s="86" t="str">
        <f>IF($P$3="Deutsch",Language!$A$64,IF($P$3="English",Language!$B$64,IF($P$3="Polski",Language!$C$64)))</f>
        <v>Department</v>
      </c>
      <c r="S72" s="86"/>
      <c r="T72" s="86"/>
      <c r="U72" s="86"/>
      <c r="V72" s="86"/>
      <c r="W72" s="86"/>
      <c r="X72" s="86"/>
      <c r="Y72" s="66"/>
      <c r="Z72" s="89" t="str">
        <f>IF($P$3="Deutsch",Language!$A$52,IF($P$3="English",Language!$B$52,IF($P$3="Polski",Language!$C$52)))</f>
        <v>Date / Signature</v>
      </c>
      <c r="AA72" s="89"/>
      <c r="AB72" s="89"/>
      <c r="AC72" s="89"/>
      <c r="AD72" s="89"/>
      <c r="AE72" s="89"/>
      <c r="AF72" s="89"/>
      <c r="AG72" s="89"/>
      <c r="AH72" s="24"/>
    </row>
    <row r="73" spans="3:41" ht="4.05" customHeight="1" x14ac:dyDescent="0.3">
      <c r="C73" s="22"/>
      <c r="AH73" s="24"/>
    </row>
    <row r="74" spans="3:41" x14ac:dyDescent="0.3">
      <c r="C74" s="22"/>
      <c r="D74" s="85" t="str">
        <f>IF($P$3="Deutsch",Language!$A$58,IF($P$3="English",Language!$B$58,IF($P$3="Polski",Language!$C$58)))</f>
        <v>Technology</v>
      </c>
      <c r="E74" s="85"/>
      <c r="F74" s="85"/>
      <c r="G74" s="85"/>
      <c r="H74" s="87"/>
      <c r="I74" s="87"/>
      <c r="J74" s="87"/>
      <c r="K74" s="87"/>
      <c r="L74" s="87"/>
      <c r="M74" s="87"/>
      <c r="N74" s="87"/>
      <c r="O74" s="87"/>
      <c r="P74" s="87"/>
      <c r="R74" s="85" t="str">
        <f>IF($P$3="Deutsch",Language!$A$61,IF($P$3="English",Language!$B$61,IF($P$3="Polski",Language!$C$61)))</f>
        <v>Quality</v>
      </c>
      <c r="S74" s="85"/>
      <c r="T74" s="85"/>
      <c r="U74" s="85"/>
      <c r="V74" s="85"/>
      <c r="W74" s="85"/>
      <c r="X74" s="85"/>
      <c r="Y74" s="87"/>
      <c r="Z74" s="87"/>
      <c r="AA74" s="87"/>
      <c r="AB74" s="87"/>
      <c r="AC74" s="87"/>
      <c r="AD74" s="87"/>
      <c r="AE74" s="87"/>
      <c r="AF74" s="87"/>
      <c r="AG74" s="87"/>
      <c r="AH74" s="24"/>
    </row>
    <row r="75" spans="3:41" ht="4.05" customHeight="1" x14ac:dyDescent="0.3">
      <c r="C75" s="22"/>
      <c r="S75" s="44"/>
      <c r="T75" s="45"/>
      <c r="U75" s="45"/>
      <c r="V75" s="45"/>
      <c r="W75" s="45"/>
      <c r="X75" s="45"/>
      <c r="Y75" s="45"/>
      <c r="AH75" s="24"/>
    </row>
    <row r="76" spans="3:41" x14ac:dyDescent="0.3">
      <c r="C76" s="22"/>
      <c r="D76" s="85" t="str">
        <f>IF($P$3="Deutsch",Language!$A$63,IF($P$3="English",Language!$B$63,IF($P$3="Polski",Language!$C$63)))</f>
        <v>Purchasing</v>
      </c>
      <c r="E76" s="85"/>
      <c r="F76" s="85"/>
      <c r="G76" s="85"/>
      <c r="H76" s="87"/>
      <c r="I76" s="87"/>
      <c r="J76" s="87"/>
      <c r="K76" s="87"/>
      <c r="L76" s="87"/>
      <c r="M76" s="87"/>
      <c r="N76" s="87"/>
      <c r="O76" s="87"/>
      <c r="P76" s="87"/>
      <c r="Q76" s="46"/>
      <c r="R76" s="85" t="str">
        <f>IF($P$3="Deutsch",Language!$A$62,IF($P$3="English",Language!$B$62,IF($P$3="Polski",Language!$C$62)))</f>
        <v>Logistics / Distribution</v>
      </c>
      <c r="S76" s="85"/>
      <c r="T76" s="85"/>
      <c r="U76" s="85"/>
      <c r="V76" s="85"/>
      <c r="W76" s="85"/>
      <c r="X76" s="85"/>
      <c r="Y76" s="87"/>
      <c r="Z76" s="87"/>
      <c r="AA76" s="87"/>
      <c r="AB76" s="87"/>
      <c r="AC76" s="87"/>
      <c r="AD76" s="87"/>
      <c r="AE76" s="87"/>
      <c r="AF76" s="87"/>
      <c r="AG76" s="87"/>
      <c r="AH76" s="24"/>
    </row>
    <row r="77" spans="3:41" ht="4.05" customHeight="1" x14ac:dyDescent="0.3">
      <c r="C77" s="22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8"/>
      <c r="T77" s="48"/>
      <c r="U77" s="48"/>
      <c r="V77" s="48"/>
      <c r="W77" s="48"/>
      <c r="X77" s="48"/>
      <c r="Y77" s="48"/>
      <c r="Z77" s="47"/>
      <c r="AA77" s="47"/>
      <c r="AB77" s="47"/>
      <c r="AC77" s="47"/>
      <c r="AD77" s="47"/>
      <c r="AE77" s="47"/>
      <c r="AF77" s="47"/>
      <c r="AG77" s="47"/>
      <c r="AH77" s="24"/>
    </row>
    <row r="78" spans="3:41" ht="14.4" customHeight="1" x14ac:dyDescent="0.3">
      <c r="C78" s="22"/>
      <c r="D78" s="52"/>
      <c r="E78" s="52"/>
      <c r="F78" s="52"/>
      <c r="G78" s="52"/>
      <c r="H78" s="52"/>
      <c r="I78" s="52"/>
      <c r="J78" s="52"/>
      <c r="K78" s="47"/>
      <c r="L78" s="47"/>
      <c r="M78" s="47"/>
      <c r="N78" s="47"/>
      <c r="O78" s="47"/>
      <c r="P78" s="47"/>
      <c r="Q78" s="47"/>
      <c r="R78" s="88" t="str">
        <f>IF($P$3="Deutsch",Language!$A$59,IF($P$3="English",Language!$B$59,IF($P$3="Polski",Language!$C$59)))</f>
        <v>Development / 
Sampling</v>
      </c>
      <c r="S78" s="88"/>
      <c r="T78" s="88"/>
      <c r="U78" s="88"/>
      <c r="V78" s="88"/>
      <c r="W78" s="88"/>
      <c r="X78" s="88"/>
      <c r="Y78" s="139"/>
      <c r="Z78" s="140"/>
      <c r="AA78" s="140"/>
      <c r="AB78" s="140"/>
      <c r="AC78" s="140"/>
      <c r="AD78" s="140"/>
      <c r="AE78" s="140"/>
      <c r="AF78" s="140"/>
      <c r="AG78" s="140"/>
      <c r="AH78" s="24"/>
    </row>
    <row r="79" spans="3:41" ht="7.05" customHeight="1" x14ac:dyDescent="0.3">
      <c r="C79" s="22"/>
      <c r="D79" s="52"/>
      <c r="E79" s="52"/>
      <c r="F79" s="52"/>
      <c r="G79" s="52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9"/>
      <c r="S79" s="49"/>
      <c r="T79" s="49"/>
      <c r="U79" s="49"/>
      <c r="V79" s="49"/>
      <c r="W79" s="49"/>
      <c r="X79" s="49"/>
      <c r="Y79" s="47"/>
      <c r="Z79" s="47"/>
      <c r="AA79" s="47"/>
      <c r="AB79" s="47"/>
      <c r="AC79" s="47"/>
      <c r="AD79" s="47"/>
      <c r="AE79" s="47"/>
      <c r="AF79" s="47"/>
      <c r="AG79" s="47"/>
      <c r="AH79" s="24"/>
    </row>
    <row r="80" spans="3:41" ht="7.05" customHeight="1" x14ac:dyDescent="0.3">
      <c r="C80" s="22"/>
      <c r="D80" s="52"/>
      <c r="E80" s="52"/>
      <c r="F80" s="52"/>
      <c r="G80" s="52"/>
      <c r="AH80" s="24"/>
    </row>
    <row r="81" spans="3:45" x14ac:dyDescent="0.3">
      <c r="C81" s="22"/>
      <c r="D81" s="47"/>
      <c r="E81" s="84" t="str">
        <f>IF($P$3="Deutsch",Language!$A$54,IF($P$3="English",Language!$B$54,IF($P$3="Polski",Language!$C$54)))</f>
        <v>The applicant is required to label each packaging unit with a copy of the signed deviation authorisation by the end of the deviation.</v>
      </c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H81" s="24"/>
    </row>
    <row r="82" spans="3:45" x14ac:dyDescent="0.3">
      <c r="C82" s="22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H82" s="24"/>
    </row>
    <row r="83" spans="3:45" s="60" customFormat="1" ht="10.199999999999999" thickBot="1" x14ac:dyDescent="0.25">
      <c r="C83" s="61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3"/>
      <c r="AN83" s="64"/>
      <c r="AS83" s="65"/>
    </row>
  </sheetData>
  <sheetProtection algorithmName="SHA-512" hashValue="GQfl4vkD+2JKK41yBumyY7Z8PL2JpiJplcJOk5K8klmJBiNky+Dz+4ivKbX2T5YbbrGhDTDRBZEYqOFCSdI+mQ==" saltValue="ORxSgubFnZxJwXVEI2CT+w==" spinCount="100000" sheet="1" formatCells="0" selectLockedCells="1"/>
  <mergeCells count="97">
    <mergeCell ref="V54:AA54"/>
    <mergeCell ref="AC54:AG54"/>
    <mergeCell ref="AC56:AG56"/>
    <mergeCell ref="V56:AA56"/>
    <mergeCell ref="Y78:AG78"/>
    <mergeCell ref="V58:AA58"/>
    <mergeCell ref="AC58:AG58"/>
    <mergeCell ref="Z72:AG72"/>
    <mergeCell ref="D67:AG67"/>
    <mergeCell ref="D69:AG69"/>
    <mergeCell ref="D60:AH60"/>
    <mergeCell ref="L62:P62"/>
    <mergeCell ref="R62:T62"/>
    <mergeCell ref="X62:AG62"/>
    <mergeCell ref="X63:AG63"/>
    <mergeCell ref="D65:K65"/>
    <mergeCell ref="D4:AH4"/>
    <mergeCell ref="AB1:AH2"/>
    <mergeCell ref="F1:AA2"/>
    <mergeCell ref="E1:E2"/>
    <mergeCell ref="C1:D2"/>
    <mergeCell ref="P3:S3"/>
    <mergeCell ref="K3:O3"/>
    <mergeCell ref="AG3:AH3"/>
    <mergeCell ref="V3:AF3"/>
    <mergeCell ref="D6:H6"/>
    <mergeCell ref="D8:H8"/>
    <mergeCell ref="D10:H10"/>
    <mergeCell ref="D12:H12"/>
    <mergeCell ref="D14:H14"/>
    <mergeCell ref="Y6:AG6"/>
    <mergeCell ref="Y8:AG8"/>
    <mergeCell ref="I18:Q18"/>
    <mergeCell ref="I20:Q20"/>
    <mergeCell ref="Y18:AG18"/>
    <mergeCell ref="Y20:AG20"/>
    <mergeCell ref="T18:X18"/>
    <mergeCell ref="T20:X20"/>
    <mergeCell ref="Y10:AG14"/>
    <mergeCell ref="T6:X6"/>
    <mergeCell ref="T8:X8"/>
    <mergeCell ref="T10:X10"/>
    <mergeCell ref="I6:Q6"/>
    <mergeCell ref="I8:Q8"/>
    <mergeCell ref="I10:Q10"/>
    <mergeCell ref="I12:Q12"/>
    <mergeCell ref="I14:Q14"/>
    <mergeCell ref="AC26:AG26"/>
    <mergeCell ref="D18:H18"/>
    <mergeCell ref="D24:AH24"/>
    <mergeCell ref="V22:W22"/>
    <mergeCell ref="D16:AH16"/>
    <mergeCell ref="A1:A2"/>
    <mergeCell ref="B1:B2"/>
    <mergeCell ref="D52:J52"/>
    <mergeCell ref="N52:T52"/>
    <mergeCell ref="P26:S26"/>
    <mergeCell ref="N26:O26"/>
    <mergeCell ref="T26:W26"/>
    <mergeCell ref="P28:R28"/>
    <mergeCell ref="U28:W28"/>
    <mergeCell ref="D30:E31"/>
    <mergeCell ref="F30:AG31"/>
    <mergeCell ref="D20:H20"/>
    <mergeCell ref="D26:F26"/>
    <mergeCell ref="I26:L26"/>
    <mergeCell ref="G26:H26"/>
    <mergeCell ref="AC52:AG52"/>
    <mergeCell ref="E81:AF82"/>
    <mergeCell ref="D74:G74"/>
    <mergeCell ref="D72:G72"/>
    <mergeCell ref="D76:G76"/>
    <mergeCell ref="H74:P74"/>
    <mergeCell ref="Y74:AG74"/>
    <mergeCell ref="Y76:AG76"/>
    <mergeCell ref="R74:X74"/>
    <mergeCell ref="R76:X76"/>
    <mergeCell ref="R78:X78"/>
    <mergeCell ref="H76:P76"/>
    <mergeCell ref="R72:X72"/>
    <mergeCell ref="H72:Q72"/>
    <mergeCell ref="L65:AG65"/>
    <mergeCell ref="X26:AB26"/>
    <mergeCell ref="D56:T56"/>
    <mergeCell ref="D58:T58"/>
    <mergeCell ref="D54:T54"/>
    <mergeCell ref="V52:AA52"/>
    <mergeCell ref="D34:AG37"/>
    <mergeCell ref="D33:AG33"/>
    <mergeCell ref="D39:AG39"/>
    <mergeCell ref="D40:AG43"/>
    <mergeCell ref="D45:L45"/>
    <mergeCell ref="D46:AG49"/>
    <mergeCell ref="N45:Q45"/>
    <mergeCell ref="S45:U45"/>
    <mergeCell ref="W45:Z45"/>
    <mergeCell ref="AB45:AD45"/>
  </mergeCells>
  <conditionalFormatting sqref="L62:P62">
    <cfRule type="expression" dxfId="1" priority="2">
      <formula>$AN$10=TRUE</formula>
    </cfRule>
  </conditionalFormatting>
  <conditionalFormatting sqref="R62:T62">
    <cfRule type="expression" dxfId="0" priority="1">
      <formula>$AN$8=TRUE</formula>
    </cfRule>
  </conditionalFormatting>
  <dataValidations count="1">
    <dataValidation type="list" allowBlank="1" showInputMessage="1" showErrorMessage="1" sqref="C1:D2" xr:uid="{81FF4F5D-B215-4B2B-A184-F556FC1843E7}">
      <formula1>$AO$1:$AO$71</formula1>
    </dataValidation>
  </dataValidations>
  <pageMargins left="0.59055118110236227" right="0.31496062992125984" top="0.31496062992125984" bottom="0.19685039370078741" header="0" footer="0"/>
  <pageSetup paperSize="9" scale="84" orientation="portrait" r:id="rId1"/>
  <ignoredErrors>
    <ignoredError sqref="S22 V22 P28 U28 N26 D74 D72 H72 Z7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53340</xdr:rowOff>
                  </from>
                  <to>
                    <xdr:col>17</xdr:col>
                    <xdr:colOff>205740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>
                  <from>
                    <xdr:col>20</xdr:col>
                    <xdr:colOff>22860</xdr:colOff>
                    <xdr:row>20</xdr:row>
                    <xdr:rowOff>53340</xdr:rowOff>
                  </from>
                  <to>
                    <xdr:col>21</xdr:col>
                    <xdr:colOff>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Check Box 27">
              <controlPr defaultSize="0" autoFill="0" autoLine="0" autoPict="0">
                <anchor moveWithCells="1">
                  <from>
                    <xdr:col>19</xdr:col>
                    <xdr:colOff>114300</xdr:colOff>
                    <xdr:row>26</xdr:row>
                    <xdr:rowOff>30480</xdr:rowOff>
                  </from>
                  <to>
                    <xdr:col>20</xdr:col>
                    <xdr:colOff>30480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14</xdr:col>
                    <xdr:colOff>22860</xdr:colOff>
                    <xdr:row>26</xdr:row>
                    <xdr:rowOff>15240</xdr:rowOff>
                  </from>
                  <to>
                    <xdr:col>15</xdr:col>
                    <xdr:colOff>22860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12</xdr:col>
                    <xdr:colOff>30480</xdr:colOff>
                    <xdr:row>43</xdr:row>
                    <xdr:rowOff>7620</xdr:rowOff>
                  </from>
                  <to>
                    <xdr:col>13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17</xdr:col>
                    <xdr:colOff>30480</xdr:colOff>
                    <xdr:row>43</xdr:row>
                    <xdr:rowOff>15240</xdr:rowOff>
                  </from>
                  <to>
                    <xdr:col>18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21</xdr:col>
                    <xdr:colOff>30480</xdr:colOff>
                    <xdr:row>43</xdr:row>
                    <xdr:rowOff>22860</xdr:rowOff>
                  </from>
                  <to>
                    <xdr:col>22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26</xdr:col>
                    <xdr:colOff>15240</xdr:colOff>
                    <xdr:row>43</xdr:row>
                    <xdr:rowOff>15240</xdr:rowOff>
                  </from>
                  <to>
                    <xdr:col>27</xdr:col>
                    <xdr:colOff>15240</xdr:colOff>
                    <xdr:row>45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12</xdr:col>
                    <xdr:colOff>7620</xdr:colOff>
                    <xdr:row>50</xdr:row>
                    <xdr:rowOff>0</xdr:rowOff>
                  </from>
                  <to>
                    <xdr:col>13</xdr:col>
                    <xdr:colOff>30480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10</xdr:col>
                    <xdr:colOff>38100</xdr:colOff>
                    <xdr:row>60</xdr:row>
                    <xdr:rowOff>121920</xdr:rowOff>
                  </from>
                  <to>
                    <xdr:col>11</xdr:col>
                    <xdr:colOff>53340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4" name="Check Box 38">
              <controlPr defaultSize="0" autoFill="0" autoLine="0" autoPict="0">
                <anchor moveWithCells="1">
                  <from>
                    <xdr:col>16</xdr:col>
                    <xdr:colOff>38100</xdr:colOff>
                    <xdr:row>60</xdr:row>
                    <xdr:rowOff>121920</xdr:rowOff>
                  </from>
                  <to>
                    <xdr:col>17</xdr:col>
                    <xdr:colOff>38100</xdr:colOff>
                    <xdr:row>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5" name="Check Box 39">
              <controlPr defaultSize="0" autoFill="0" autoLine="0" autoPict="0">
                <anchor moveWithCells="1">
                  <from>
                    <xdr:col>22</xdr:col>
                    <xdr:colOff>15240</xdr:colOff>
                    <xdr:row>60</xdr:row>
                    <xdr:rowOff>129540</xdr:rowOff>
                  </from>
                  <to>
                    <xdr:col>23</xdr:col>
                    <xdr:colOff>7620</xdr:colOff>
                    <xdr:row>62</xdr:row>
                    <xdr:rowOff>53340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5DD923-BB8D-494C-96A1-BEA23150A47B}">
          <x14:formula1>
            <xm:f>Language!$A$1:$C$1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368D-D690-455F-A292-6B974594B75D}">
  <dimension ref="A1:C64"/>
  <sheetViews>
    <sheetView workbookViewId="0">
      <selection activeCell="C22" sqref="C22"/>
    </sheetView>
  </sheetViews>
  <sheetFormatPr baseColWidth="10" defaultColWidth="10.88671875" defaultRowHeight="14.4" x14ac:dyDescent="0.3"/>
  <cols>
    <col min="1" max="1" width="41.44140625" customWidth="1"/>
    <col min="2" max="2" width="40" customWidth="1"/>
    <col min="3" max="3" width="40.44140625" customWidth="1"/>
  </cols>
  <sheetData>
    <row r="1" spans="1:3" x14ac:dyDescent="0.3">
      <c r="A1" s="4" t="s">
        <v>0</v>
      </c>
      <c r="B1" s="3" t="s">
        <v>62</v>
      </c>
      <c r="C1" s="2" t="s">
        <v>61</v>
      </c>
    </row>
    <row r="2" spans="1:3" x14ac:dyDescent="0.3">
      <c r="A2" t="s">
        <v>60</v>
      </c>
      <c r="B2" t="s">
        <v>59</v>
      </c>
      <c r="C2" t="s">
        <v>157</v>
      </c>
    </row>
    <row r="3" spans="1:3" x14ac:dyDescent="0.3">
      <c r="A3" t="s">
        <v>58</v>
      </c>
      <c r="B3" t="s">
        <v>57</v>
      </c>
      <c r="C3" t="s">
        <v>56</v>
      </c>
    </row>
    <row r="4" spans="1:3" x14ac:dyDescent="0.3">
      <c r="A4" t="s">
        <v>55</v>
      </c>
      <c r="B4" t="s">
        <v>54</v>
      </c>
      <c r="C4" t="s">
        <v>53</v>
      </c>
    </row>
    <row r="5" spans="1:3" x14ac:dyDescent="0.3">
      <c r="A5" t="s">
        <v>52</v>
      </c>
      <c r="B5" t="s">
        <v>51</v>
      </c>
      <c r="C5" t="s">
        <v>51</v>
      </c>
    </row>
    <row r="6" spans="1:3" x14ac:dyDescent="0.3">
      <c r="A6" t="s">
        <v>50</v>
      </c>
      <c r="B6" t="s">
        <v>49</v>
      </c>
      <c r="C6" t="s">
        <v>36</v>
      </c>
    </row>
    <row r="7" spans="1:3" x14ac:dyDescent="0.3">
      <c r="A7" t="s">
        <v>153</v>
      </c>
      <c r="B7" t="s">
        <v>154</v>
      </c>
      <c r="C7" t="s">
        <v>155</v>
      </c>
    </row>
    <row r="8" spans="1:3" x14ac:dyDescent="0.3">
      <c r="A8" t="s">
        <v>48</v>
      </c>
      <c r="B8" t="s">
        <v>47</v>
      </c>
      <c r="C8" t="s">
        <v>46</v>
      </c>
    </row>
    <row r="9" spans="1:3" x14ac:dyDescent="0.3">
      <c r="A9" t="s">
        <v>45</v>
      </c>
      <c r="B9" t="s">
        <v>44</v>
      </c>
      <c r="C9" t="s">
        <v>43</v>
      </c>
    </row>
    <row r="10" spans="1:3" x14ac:dyDescent="0.3">
      <c r="A10" t="s">
        <v>42</v>
      </c>
      <c r="B10" t="s">
        <v>41</v>
      </c>
      <c r="C10" t="s">
        <v>163</v>
      </c>
    </row>
    <row r="11" spans="1:3" x14ac:dyDescent="0.3">
      <c r="A11" t="s">
        <v>170</v>
      </c>
      <c r="B11" t="s">
        <v>170</v>
      </c>
      <c r="C11" t="s">
        <v>170</v>
      </c>
    </row>
    <row r="12" spans="1:3" x14ac:dyDescent="0.3">
      <c r="A12" t="s">
        <v>40</v>
      </c>
      <c r="B12" t="s">
        <v>39</v>
      </c>
      <c r="C12" t="s">
        <v>38</v>
      </c>
    </row>
    <row r="13" spans="1:3" x14ac:dyDescent="0.3">
      <c r="A13" t="s">
        <v>37</v>
      </c>
      <c r="B13" t="s">
        <v>36</v>
      </c>
      <c r="C13" t="s">
        <v>35</v>
      </c>
    </row>
    <row r="15" spans="1:3" x14ac:dyDescent="0.3">
      <c r="A15" t="s">
        <v>34</v>
      </c>
      <c r="B15" t="s">
        <v>33</v>
      </c>
      <c r="C15" t="s">
        <v>32</v>
      </c>
    </row>
    <row r="16" spans="1:3" x14ac:dyDescent="0.3">
      <c r="A16" t="s">
        <v>31</v>
      </c>
      <c r="B16" t="s">
        <v>30</v>
      </c>
      <c r="C16" t="s">
        <v>29</v>
      </c>
    </row>
    <row r="17" spans="1:3" x14ac:dyDescent="0.3">
      <c r="A17" t="s">
        <v>28</v>
      </c>
      <c r="B17" t="s">
        <v>27</v>
      </c>
      <c r="C17" t="s">
        <v>26</v>
      </c>
    </row>
    <row r="18" spans="1:3" x14ac:dyDescent="0.3">
      <c r="A18" t="s">
        <v>25</v>
      </c>
      <c r="B18" t="s">
        <v>24</v>
      </c>
      <c r="C18" t="s">
        <v>158</v>
      </c>
    </row>
    <row r="19" spans="1:3" x14ac:dyDescent="0.3">
      <c r="A19" t="s">
        <v>63</v>
      </c>
      <c r="B19" t="s">
        <v>23</v>
      </c>
      <c r="C19" t="s">
        <v>22</v>
      </c>
    </row>
    <row r="20" spans="1:3" x14ac:dyDescent="0.3">
      <c r="A20" t="s">
        <v>72</v>
      </c>
      <c r="B20" t="s">
        <v>21</v>
      </c>
      <c r="C20" t="s">
        <v>159</v>
      </c>
    </row>
    <row r="21" spans="1:3" x14ac:dyDescent="0.3">
      <c r="A21" t="s">
        <v>20</v>
      </c>
      <c r="B21" t="s">
        <v>19</v>
      </c>
      <c r="C21" t="s">
        <v>18</v>
      </c>
    </row>
    <row r="22" spans="1:3" x14ac:dyDescent="0.3">
      <c r="A22" t="s">
        <v>17</v>
      </c>
      <c r="B22" t="s">
        <v>16</v>
      </c>
      <c r="C22" t="s">
        <v>15</v>
      </c>
    </row>
    <row r="23" spans="1:3" x14ac:dyDescent="0.3">
      <c r="A23" t="s">
        <v>13</v>
      </c>
      <c r="B23" t="s">
        <v>14</v>
      </c>
      <c r="C23" t="s">
        <v>13</v>
      </c>
    </row>
    <row r="24" spans="1:3" x14ac:dyDescent="0.3">
      <c r="A24" t="s">
        <v>12</v>
      </c>
      <c r="B24" t="s">
        <v>11</v>
      </c>
      <c r="C24" t="s">
        <v>10</v>
      </c>
    </row>
    <row r="25" spans="1:3" x14ac:dyDescent="0.3">
      <c r="A25" t="s">
        <v>9</v>
      </c>
      <c r="B25" t="s">
        <v>8</v>
      </c>
      <c r="C25" t="s">
        <v>7</v>
      </c>
    </row>
    <row r="26" spans="1:3" x14ac:dyDescent="0.3">
      <c r="A26" t="s">
        <v>6</v>
      </c>
      <c r="B26" t="s">
        <v>5</v>
      </c>
      <c r="C26" t="s">
        <v>164</v>
      </c>
    </row>
    <row r="27" spans="1:3" ht="62.4" customHeight="1" x14ac:dyDescent="0.3">
      <c r="A27" s="1" t="s">
        <v>144</v>
      </c>
      <c r="B27" s="1" t="s">
        <v>145</v>
      </c>
      <c r="C27" s="1" t="s">
        <v>167</v>
      </c>
    </row>
    <row r="28" spans="1:3" x14ac:dyDescent="0.3">
      <c r="A28" t="s">
        <v>4</v>
      </c>
      <c r="B28" t="s">
        <v>3</v>
      </c>
      <c r="C28" t="s">
        <v>2</v>
      </c>
    </row>
    <row r="29" spans="1:3" x14ac:dyDescent="0.3">
      <c r="A29" t="s">
        <v>64</v>
      </c>
      <c r="B29" t="s">
        <v>65</v>
      </c>
      <c r="C29" t="s">
        <v>68</v>
      </c>
    </row>
    <row r="30" spans="1:3" x14ac:dyDescent="0.3">
      <c r="A30" t="s">
        <v>66</v>
      </c>
      <c r="B30" t="s">
        <v>67</v>
      </c>
      <c r="C30" t="s">
        <v>69</v>
      </c>
    </row>
    <row r="31" spans="1:3" x14ac:dyDescent="0.3">
      <c r="A31" t="s">
        <v>73</v>
      </c>
      <c r="B31" t="s">
        <v>70</v>
      </c>
      <c r="C31" t="s">
        <v>71</v>
      </c>
    </row>
    <row r="32" spans="1:3" x14ac:dyDescent="0.3">
      <c r="A32" t="s">
        <v>74</v>
      </c>
      <c r="B32" t="s">
        <v>75</v>
      </c>
      <c r="C32" t="s">
        <v>76</v>
      </c>
    </row>
    <row r="33" spans="1:3" x14ac:dyDescent="0.3">
      <c r="A33" t="s">
        <v>116</v>
      </c>
      <c r="B33" t="s">
        <v>117</v>
      </c>
      <c r="C33" t="s">
        <v>118</v>
      </c>
    </row>
    <row r="34" spans="1:3" x14ac:dyDescent="0.3">
      <c r="A34" t="s">
        <v>122</v>
      </c>
      <c r="B34" t="s">
        <v>77</v>
      </c>
      <c r="C34" t="s">
        <v>165</v>
      </c>
    </row>
    <row r="35" spans="1:3" x14ac:dyDescent="0.3">
      <c r="A35" t="s">
        <v>79</v>
      </c>
      <c r="B35" t="s">
        <v>78</v>
      </c>
      <c r="C35" t="s">
        <v>80</v>
      </c>
    </row>
    <row r="36" spans="1:3" x14ac:dyDescent="0.3">
      <c r="A36" t="s">
        <v>85</v>
      </c>
      <c r="B36" t="s">
        <v>81</v>
      </c>
      <c r="C36" t="s">
        <v>89</v>
      </c>
    </row>
    <row r="37" spans="1:3" x14ac:dyDescent="0.3">
      <c r="A37" t="s">
        <v>86</v>
      </c>
      <c r="B37" t="s">
        <v>82</v>
      </c>
      <c r="C37" t="s">
        <v>90</v>
      </c>
    </row>
    <row r="38" spans="1:3" x14ac:dyDescent="0.3">
      <c r="A38" t="s">
        <v>87</v>
      </c>
      <c r="B38" t="s">
        <v>83</v>
      </c>
      <c r="C38" t="s">
        <v>91</v>
      </c>
    </row>
    <row r="39" spans="1:3" x14ac:dyDescent="0.3">
      <c r="A39" t="s">
        <v>88</v>
      </c>
      <c r="B39" t="s">
        <v>84</v>
      </c>
      <c r="C39" t="s">
        <v>92</v>
      </c>
    </row>
    <row r="40" spans="1:3" x14ac:dyDescent="0.3">
      <c r="A40" t="s">
        <v>97</v>
      </c>
      <c r="B40" t="s">
        <v>93</v>
      </c>
      <c r="C40" t="s">
        <v>166</v>
      </c>
    </row>
    <row r="41" spans="1:3" x14ac:dyDescent="0.3">
      <c r="A41" t="s">
        <v>98</v>
      </c>
      <c r="B41" t="s">
        <v>94</v>
      </c>
      <c r="C41" t="s">
        <v>160</v>
      </c>
    </row>
    <row r="42" spans="1:3" x14ac:dyDescent="0.3">
      <c r="A42" t="s">
        <v>99</v>
      </c>
      <c r="B42" t="s">
        <v>95</v>
      </c>
      <c r="C42" t="s">
        <v>96</v>
      </c>
    </row>
    <row r="43" spans="1:3" x14ac:dyDescent="0.3">
      <c r="A43" t="s">
        <v>102</v>
      </c>
      <c r="B43" t="s">
        <v>100</v>
      </c>
      <c r="C43" t="s">
        <v>105</v>
      </c>
    </row>
    <row r="44" spans="1:3" x14ac:dyDescent="0.3">
      <c r="A44" t="s">
        <v>103</v>
      </c>
      <c r="B44" t="s">
        <v>101</v>
      </c>
      <c r="C44" t="s">
        <v>104</v>
      </c>
    </row>
    <row r="46" spans="1:3" x14ac:dyDescent="0.3">
      <c r="A46" t="s">
        <v>149</v>
      </c>
      <c r="B46" t="s">
        <v>150</v>
      </c>
      <c r="C46" t="s">
        <v>161</v>
      </c>
    </row>
    <row r="47" spans="1:3" x14ac:dyDescent="0.3">
      <c r="A47" t="s">
        <v>146</v>
      </c>
      <c r="B47" t="s">
        <v>147</v>
      </c>
      <c r="C47" t="s">
        <v>148</v>
      </c>
    </row>
    <row r="48" spans="1:3" x14ac:dyDescent="0.3">
      <c r="A48" t="s">
        <v>112</v>
      </c>
      <c r="B48" t="s">
        <v>106</v>
      </c>
      <c r="C48" t="s">
        <v>110</v>
      </c>
    </row>
    <row r="49" spans="1:3" x14ac:dyDescent="0.3">
      <c r="A49" t="s">
        <v>113</v>
      </c>
      <c r="B49" t="s">
        <v>107</v>
      </c>
      <c r="C49" t="s">
        <v>162</v>
      </c>
    </row>
    <row r="50" spans="1:3" x14ac:dyDescent="0.3">
      <c r="A50" t="s">
        <v>114</v>
      </c>
      <c r="B50" t="s">
        <v>108</v>
      </c>
      <c r="C50" t="s">
        <v>111</v>
      </c>
    </row>
    <row r="51" spans="1:3" x14ac:dyDescent="0.3">
      <c r="A51" t="s">
        <v>151</v>
      </c>
      <c r="B51" t="s">
        <v>156</v>
      </c>
      <c r="C51" t="s">
        <v>152</v>
      </c>
    </row>
    <row r="52" spans="1:3" x14ac:dyDescent="0.3">
      <c r="A52" t="s">
        <v>135</v>
      </c>
      <c r="B52" t="s">
        <v>136</v>
      </c>
      <c r="C52" t="s">
        <v>137</v>
      </c>
    </row>
    <row r="54" spans="1:3" ht="57.6" x14ac:dyDescent="0.3">
      <c r="A54" s="5" t="s">
        <v>141</v>
      </c>
      <c r="B54" s="5" t="s">
        <v>142</v>
      </c>
      <c r="C54" s="5" t="s">
        <v>143</v>
      </c>
    </row>
    <row r="55" spans="1:3" x14ac:dyDescent="0.3">
      <c r="A55" t="s">
        <v>115</v>
      </c>
      <c r="B55" t="s">
        <v>109</v>
      </c>
      <c r="C55" t="s">
        <v>169</v>
      </c>
    </row>
    <row r="57" spans="1:3" x14ac:dyDescent="0.3">
      <c r="A57" t="s">
        <v>119</v>
      </c>
      <c r="B57" t="s">
        <v>120</v>
      </c>
      <c r="C57" t="s">
        <v>168</v>
      </c>
    </row>
    <row r="58" spans="1:3" x14ac:dyDescent="0.3">
      <c r="A58" t="s">
        <v>123</v>
      </c>
      <c r="B58" t="s">
        <v>125</v>
      </c>
      <c r="C58" t="s">
        <v>126</v>
      </c>
    </row>
    <row r="59" spans="1:3" ht="28.8" x14ac:dyDescent="0.3">
      <c r="A59" s="51" t="s">
        <v>138</v>
      </c>
      <c r="B59" s="51" t="s">
        <v>139</v>
      </c>
      <c r="C59" s="51" t="s">
        <v>140</v>
      </c>
    </row>
    <row r="61" spans="1:3" x14ac:dyDescent="0.3">
      <c r="A61" t="s">
        <v>85</v>
      </c>
      <c r="B61" t="s">
        <v>81</v>
      </c>
      <c r="C61" t="s">
        <v>89</v>
      </c>
    </row>
    <row r="62" spans="1:3" x14ac:dyDescent="0.3">
      <c r="A62" t="s">
        <v>124</v>
      </c>
      <c r="B62" t="s">
        <v>128</v>
      </c>
      <c r="C62" t="s">
        <v>129</v>
      </c>
    </row>
    <row r="63" spans="1:3" x14ac:dyDescent="0.3">
      <c r="A63" t="s">
        <v>127</v>
      </c>
      <c r="B63" t="s">
        <v>130</v>
      </c>
      <c r="C63" t="s">
        <v>131</v>
      </c>
    </row>
    <row r="64" spans="1:3" x14ac:dyDescent="0.3">
      <c r="A64" t="s">
        <v>132</v>
      </c>
      <c r="B64" t="s">
        <v>133</v>
      </c>
      <c r="C64" t="s">
        <v>134</v>
      </c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Cover sheet</vt:lpstr>
      <vt:lpstr>Language</vt:lpstr>
      <vt:lpstr>'Cover sheet'!Druckbereich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TME   Dominik Kieser</dc:creator>
  <cp:lastModifiedBy>QM   Dominik Kieser</cp:lastModifiedBy>
  <cp:lastPrinted>2024-12-03T11:11:33Z</cp:lastPrinted>
  <dcterms:created xsi:type="dcterms:W3CDTF">2022-08-04T12:41:25Z</dcterms:created>
  <dcterms:modified xsi:type="dcterms:W3CDTF">2026-08-19T08:47:46Z</dcterms:modified>
</cp:coreProperties>
</file>